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<sst xmlns="http://schemas.openxmlformats.org/spreadsheetml/2006/main" count="48" uniqueCount="45">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</sst>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487E-2"/>
          <c:y val="5.4944465274950366E-2"/>
          <c:w val="0.90136586970099919"/>
          <c:h val="0.7414202723378141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280</c:v>
                </c:pt>
                <c:pt idx="1">
                  <c:v>112</c:v>
                </c:pt>
                <c:pt idx="2">
                  <c:v>187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311</c:v>
                </c:pt>
                <c:pt idx="1">
                  <c:v>171</c:v>
                </c:pt>
                <c:pt idx="2">
                  <c:v>203</c:v>
                </c:pt>
              </c:numCache>
            </c:numRef>
          </c:val>
        </c:ser>
        <c:axId val="103305600"/>
        <c:axId val="103307136"/>
      </c:barChart>
      <c:catAx>
        <c:axId val="1033056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307136"/>
        <c:crosses val="autoZero"/>
        <c:auto val="1"/>
        <c:lblAlgn val="ctr"/>
        <c:lblOffset val="100"/>
      </c:catAx>
      <c:valAx>
        <c:axId val="10330713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30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18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636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46</c:v>
                </c:pt>
                <c:pt idx="4">
                  <c:v>24</c:v>
                </c:pt>
                <c:pt idx="5">
                  <c:v>34</c:v>
                </c:pt>
                <c:pt idx="6">
                  <c:v>112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12</c:v>
                </c:pt>
                <c:pt idx="5">
                  <c:v>34</c:v>
                </c:pt>
                <c:pt idx="6">
                  <c:v>144</c:v>
                </c:pt>
                <c:pt idx="7">
                  <c:v>171</c:v>
                </c:pt>
              </c:numCache>
            </c:numRef>
          </c:val>
        </c:ser>
        <c:axId val="103024896"/>
        <c:axId val="103026688"/>
      </c:barChart>
      <c:catAx>
        <c:axId val="10302489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26688"/>
        <c:crosses val="autoZero"/>
        <c:auto val="1"/>
        <c:lblAlgn val="ctr"/>
        <c:lblOffset val="0"/>
        <c:tickLblSkip val="1"/>
      </c:catAx>
      <c:valAx>
        <c:axId val="10302668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2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76"/>
          <c:y val="1.6548501561811098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7</c:v>
                </c:pt>
                <c:pt idx="2">
                  <c:v>26</c:v>
                </c:pt>
                <c:pt idx="3">
                  <c:v>47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41</c:v>
                </c:pt>
                <c:pt idx="1">
                  <c:v>22</c:v>
                </c:pt>
                <c:pt idx="2">
                  <c:v>21</c:v>
                </c:pt>
                <c:pt idx="3">
                  <c:v>33</c:v>
                </c:pt>
                <c:pt idx="4">
                  <c:v>33</c:v>
                </c:pt>
                <c:pt idx="5">
                  <c:v>6</c:v>
                </c:pt>
                <c:pt idx="6">
                  <c:v>16</c:v>
                </c:pt>
                <c:pt idx="7">
                  <c:v>31</c:v>
                </c:pt>
                <c:pt idx="8" formatCode="General">
                  <c:v>96</c:v>
                </c:pt>
                <c:pt idx="9">
                  <c:v>12</c:v>
                </c:pt>
              </c:numCache>
            </c:numRef>
          </c:val>
        </c:ser>
        <c:axId val="103071744"/>
        <c:axId val="103073280"/>
      </c:barChart>
      <c:catAx>
        <c:axId val="103071744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73280"/>
        <c:crosses val="autoZero"/>
        <c:auto val="1"/>
        <c:lblAlgn val="ctr"/>
        <c:lblOffset val="100"/>
        <c:tickLblSkip val="1"/>
      </c:catAx>
      <c:valAx>
        <c:axId val="10307328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7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46</c:v>
                </c:pt>
                <c:pt idx="4">
                  <c:v>24</c:v>
                </c:pt>
                <c:pt idx="5">
                  <c:v>34</c:v>
                </c:pt>
                <c:pt idx="6">
                  <c:v>112</c:v>
                </c:pt>
                <c:pt idx="7">
                  <c:v>112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77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77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7</c:v>
                </c:pt>
                <c:pt idx="2">
                  <c:v>26</c:v>
                </c:pt>
                <c:pt idx="3">
                  <c:v>47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591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D7" sqref="D7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43033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280</v>
      </c>
      <c r="D5" s="27">
        <v>311</v>
      </c>
      <c r="E5" s="28">
        <f t="shared" ref="E5:E16" si="0">IF(C5*100/D5-100&gt;100,C5/D5,C5*100/D5-100)</f>
        <v>-9.9678456591639844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112</v>
      </c>
      <c r="D6" s="27">
        <v>171</v>
      </c>
      <c r="E6" s="28">
        <f t="shared" si="0"/>
        <v>-34.502923976608187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3327457</v>
      </c>
      <c r="D7" s="29">
        <v>7007644</v>
      </c>
      <c r="E7" s="28">
        <f t="shared" si="0"/>
        <v>-52.516751707135811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187</v>
      </c>
      <c r="D12" s="36">
        <v>203</v>
      </c>
      <c r="E12" s="28">
        <f t="shared" si="0"/>
        <v>-7.8817733990147758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16</v>
      </c>
      <c r="D13" s="31">
        <v>19</v>
      </c>
      <c r="E13" s="28">
        <f t="shared" si="0"/>
        <v>-15.78947368421052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85</v>
      </c>
      <c r="D15" s="31">
        <v>102</v>
      </c>
      <c r="E15" s="28">
        <f t="shared" si="0"/>
        <v>-16.666666666666671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22315000</v>
      </c>
      <c r="D16" s="31">
        <v>12500000</v>
      </c>
      <c r="E16" s="28">
        <f t="shared" si="0"/>
        <v>78.52000000000001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47</v>
      </c>
      <c r="D18" s="32">
        <v>56</v>
      </c>
      <c r="E18" s="28">
        <f t="shared" ref="E18:E25" si="2">IF(C18*100/D18-100&gt;100,C18/D18,C18*100/D18-100)</f>
        <v>-16.071428571428569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10</v>
      </c>
      <c r="D19" s="32">
        <v>27</v>
      </c>
      <c r="E19" s="28">
        <f t="shared" si="2"/>
        <v>-62.962962962962962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7</v>
      </c>
      <c r="D20" s="32">
        <v>10</v>
      </c>
      <c r="E20" s="28">
        <f t="shared" si="2"/>
        <v>-30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46</v>
      </c>
      <c r="D21" s="32">
        <v>28</v>
      </c>
      <c r="E21" s="28">
        <f t="shared" si="2"/>
        <v>64.285714285714278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24</v>
      </c>
      <c r="D22" s="32">
        <v>12</v>
      </c>
      <c r="E22" s="28">
        <f t="shared" si="2"/>
        <v>100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34</v>
      </c>
      <c r="D23" s="32">
        <v>34</v>
      </c>
      <c r="E23" s="28">
        <f t="shared" si="2"/>
        <v>0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112</v>
      </c>
      <c r="D24" s="32">
        <v>144</v>
      </c>
      <c r="E24" s="28">
        <f t="shared" si="2"/>
        <v>-22.222222222222229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112</v>
      </c>
      <c r="D25" s="32">
        <v>171</v>
      </c>
      <c r="E25" s="28">
        <f t="shared" si="2"/>
        <v>-34.502923976608187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17</v>
      </c>
      <c r="D27" s="32">
        <v>41</v>
      </c>
      <c r="E27" s="28">
        <f t="shared" ref="E27:E42" si="4">IF(C27*100/D27-100&gt;100,C27/D27,C27*100/D27-100)</f>
        <v>-58.536585365853661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26</v>
      </c>
      <c r="D29" s="32">
        <v>21</v>
      </c>
      <c r="E29" s="28">
        <f>IF(C29*100/D29-100&gt;100,C29/D29,C29*100/D29-100)</f>
        <v>23.80952380952381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47</v>
      </c>
      <c r="D30" s="32">
        <v>33</v>
      </c>
      <c r="E30" s="28">
        <f t="shared" si="4"/>
        <v>42.424242424242436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45</v>
      </c>
      <c r="D31" s="32">
        <v>33</v>
      </c>
      <c r="E31" s="28">
        <f t="shared" si="4"/>
        <v>36.363636363636374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24</v>
      </c>
      <c r="D33" s="32">
        <v>16</v>
      </c>
      <c r="E33" s="28">
        <f t="shared" si="4"/>
        <v>50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37</v>
      </c>
      <c r="D34" s="32">
        <v>31</v>
      </c>
      <c r="E34" s="28">
        <f t="shared" si="4"/>
        <v>19.354838709677423</v>
      </c>
      <c r="F34" s="34" t="str">
        <f t="shared" si="5"/>
        <v>%</v>
      </c>
    </row>
    <row r="35" spans="1:8" ht="16.5">
      <c r="A35" s="54" t="s">
        <v>34</v>
      </c>
      <c r="B35" s="55"/>
      <c r="C35" s="32">
        <v>73</v>
      </c>
      <c r="D35" s="5">
        <v>96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14</v>
      </c>
      <c r="D37" s="32">
        <v>22</v>
      </c>
      <c r="E37" s="28">
        <f t="shared" si="4"/>
        <v>-36.363636363636367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238</v>
      </c>
      <c r="D38" s="32">
        <v>260</v>
      </c>
      <c r="E38" s="28">
        <f t="shared" si="4"/>
        <v>-8.461538461538467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1403</v>
      </c>
      <c r="D39" s="32">
        <v>2526</v>
      </c>
      <c r="E39" s="28">
        <f t="shared" si="4"/>
        <v>-44.457640538400632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5602</v>
      </c>
      <c r="D40" s="32">
        <v>12230</v>
      </c>
      <c r="E40" s="28">
        <f t="shared" si="4"/>
        <v>-54.194603434178248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67</v>
      </c>
      <c r="D42" s="32">
        <v>67</v>
      </c>
      <c r="E42" s="28">
        <f t="shared" si="4"/>
        <v>0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2017-10-25T04:43:35Z</dcterms:modified>
</cp:coreProperties>
</file>