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<sst xmlns="http://schemas.openxmlformats.org/spreadsheetml/2006/main" count="48" uniqueCount="45">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</sst>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169</c:v>
                </c:pt>
                <c:pt idx="1">
                  <c:v>78</c:v>
                </c:pt>
                <c:pt idx="2">
                  <c:v>110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171</c:v>
                </c:pt>
                <c:pt idx="1">
                  <c:v>131</c:v>
                </c:pt>
                <c:pt idx="2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60896"/>
        <c:axId val="122974976"/>
      </c:barChart>
      <c:catAx>
        <c:axId val="1229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974976"/>
        <c:crosses val="autoZero"/>
        <c:auto val="1"/>
        <c:lblAlgn val="ctr"/>
        <c:lblOffset val="100"/>
        <c:noMultiLvlLbl val="0"/>
      </c:catAx>
      <c:valAx>
        <c:axId val="122974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960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28</c:v>
                </c:pt>
                <c:pt idx="6">
                  <c:v>84</c:v>
                </c:pt>
                <c:pt idx="7">
                  <c:v>78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44</c:v>
                </c:pt>
                <c:pt idx="1">
                  <c:v>11</c:v>
                </c:pt>
                <c:pt idx="2">
                  <c:v>6</c:v>
                </c:pt>
                <c:pt idx="3">
                  <c:v>18</c:v>
                </c:pt>
                <c:pt idx="4">
                  <c:v>8</c:v>
                </c:pt>
                <c:pt idx="5">
                  <c:v>14</c:v>
                </c:pt>
                <c:pt idx="6">
                  <c:v>70</c:v>
                </c:pt>
                <c:pt idx="7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96224"/>
        <c:axId val="122997760"/>
      </c:barChart>
      <c:catAx>
        <c:axId val="1229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997760"/>
        <c:crosses val="autoZero"/>
        <c:auto val="1"/>
        <c:lblAlgn val="ctr"/>
        <c:lblOffset val="0"/>
        <c:tickLblSkip val="1"/>
        <c:noMultiLvlLbl val="0"/>
      </c:catAx>
      <c:valAx>
        <c:axId val="122997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299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26</c:v>
                </c:pt>
                <c:pt idx="4">
                  <c:v>36</c:v>
                </c:pt>
                <c:pt idx="5">
                  <c:v>4</c:v>
                </c:pt>
                <c:pt idx="6">
                  <c:v>19</c:v>
                </c:pt>
                <c:pt idx="7">
                  <c:v>21</c:v>
                </c:pt>
                <c:pt idx="8">
                  <c:v>45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8</c:v>
                </c:pt>
                <c:pt idx="3">
                  <c:v>25</c:v>
                </c:pt>
                <c:pt idx="4">
                  <c:v>15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38080"/>
        <c:axId val="126239872"/>
      </c:barChart>
      <c:catAx>
        <c:axId val="1262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239872"/>
        <c:crosses val="autoZero"/>
        <c:auto val="1"/>
        <c:lblAlgn val="ctr"/>
        <c:lblOffset val="100"/>
        <c:tickLblSkip val="1"/>
        <c:noMultiLvlLbl val="0"/>
      </c:catAx>
      <c:valAx>
        <c:axId val="126239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623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28</c:v>
                </c:pt>
                <c:pt idx="6">
                  <c:v>84</c:v>
                </c:pt>
                <c:pt idx="7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26</c:v>
                </c:pt>
                <c:pt idx="4">
                  <c:v>36</c:v>
                </c:pt>
                <c:pt idx="5">
                  <c:v>4</c:v>
                </c:pt>
                <c:pt idx="6">
                  <c:v>19</c:v>
                </c:pt>
                <c:pt idx="7">
                  <c:v>21</c:v>
                </c:pt>
                <c:pt idx="8">
                  <c:v>45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5" zoomScaleNormal="100" workbookViewId="0">
      <selection activeCell="D40" sqref="D40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42921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169</v>
      </c>
      <c r="D5" s="27">
        <v>171</v>
      </c>
      <c r="E5" s="28">
        <f t="shared" ref="E5:E16" si="0">IF(C5*100/D5-100&gt;100,C5/D5,C5*100/D5-100)</f>
        <v>-1.1695906432748586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78</v>
      </c>
      <c r="D6" s="27">
        <v>131</v>
      </c>
      <c r="E6" s="28">
        <f t="shared" si="0"/>
        <v>-40.458015267175576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110</v>
      </c>
      <c r="D12" s="35">
        <v>132</v>
      </c>
      <c r="E12" s="28">
        <f t="shared" si="0"/>
        <v>-16.666666666666671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12</v>
      </c>
      <c r="E13" s="28">
        <f t="shared" si="0"/>
        <v>-16.666666666666671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100</v>
      </c>
      <c r="E15" s="28">
        <f t="shared" si="0"/>
        <v>-55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29</v>
      </c>
      <c r="D18" s="32">
        <v>44</v>
      </c>
      <c r="E18" s="28">
        <f t="shared" ref="E18:E25" si="2">IF(C18*100/D18-100&gt;100,C18/D18,C18*100/D18-100)</f>
        <v>-34.090909090909093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6</v>
      </c>
      <c r="E20" s="28">
        <f t="shared" si="2"/>
        <v>16.666666666666671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7</v>
      </c>
      <c r="D21" s="32">
        <v>18</v>
      </c>
      <c r="E21" s="28">
        <f t="shared" si="2"/>
        <v>-61.111111111111114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11</v>
      </c>
      <c r="D22" s="32">
        <v>8</v>
      </c>
      <c r="E22" s="28">
        <f t="shared" si="2"/>
        <v>37.5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28</v>
      </c>
      <c r="D23" s="32">
        <v>14</v>
      </c>
      <c r="E23" s="28">
        <f t="shared" si="2"/>
        <v>100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84</v>
      </c>
      <c r="D24" s="32">
        <v>70</v>
      </c>
      <c r="E24" s="28">
        <f t="shared" si="2"/>
        <v>20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78</v>
      </c>
      <c r="D25" s="32">
        <v>131</v>
      </c>
      <c r="E25" s="28">
        <f t="shared" si="2"/>
        <v>-40.458015267175576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3</v>
      </c>
      <c r="D27" s="32">
        <v>24</v>
      </c>
      <c r="E27" s="28">
        <f t="shared" ref="E27:E42" si="4">IF(C27*100/D27-100&gt;100,C27/D27,C27*100/D27-100)</f>
        <v>-87.5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4</v>
      </c>
      <c r="D28" s="32">
        <v>17</v>
      </c>
      <c r="E28" s="28">
        <f>IF(C28*100/D28-100&gt;100,C28/D28,C28*100/D28-100)</f>
        <v>-76.470588235294116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11</v>
      </c>
      <c r="D29" s="32">
        <v>8</v>
      </c>
      <c r="E29" s="28">
        <f>IF(C29*100/D29-100&gt;100,C29/D29,C29*100/D29-100)</f>
        <v>37.5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26</v>
      </c>
      <c r="D30" s="32">
        <v>25</v>
      </c>
      <c r="E30" s="28">
        <f t="shared" si="4"/>
        <v>4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36</v>
      </c>
      <c r="D31" s="32">
        <v>15</v>
      </c>
      <c r="E31" s="28">
        <f t="shared" si="4"/>
        <v>2.4</v>
      </c>
      <c r="F31" s="34" t="str">
        <f t="shared" si="5"/>
        <v>раз</v>
      </c>
    </row>
    <row r="32" spans="1:6" ht="16.5" x14ac:dyDescent="0.25">
      <c r="A32" s="43" t="s">
        <v>38</v>
      </c>
      <c r="B32" s="44"/>
      <c r="C32" s="32">
        <v>4</v>
      </c>
      <c r="D32" s="32">
        <v>5</v>
      </c>
      <c r="E32" s="28">
        <f t="shared" si="4"/>
        <v>-20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19</v>
      </c>
      <c r="D33" s="32">
        <v>5</v>
      </c>
      <c r="E33" s="28">
        <f t="shared" si="4"/>
        <v>3.8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21</v>
      </c>
      <c r="D34" s="32">
        <v>7</v>
      </c>
      <c r="E34" s="28">
        <f t="shared" si="4"/>
        <v>3</v>
      </c>
      <c r="F34" s="34" t="str">
        <f t="shared" si="5"/>
        <v>раз</v>
      </c>
    </row>
    <row r="35" spans="1:8" ht="16.5" x14ac:dyDescent="0.25">
      <c r="A35" s="46" t="s">
        <v>34</v>
      </c>
      <c r="B35" s="47"/>
      <c r="C35" s="32">
        <v>45</v>
      </c>
      <c r="D35" s="32">
        <v>54</v>
      </c>
      <c r="E35" s="28">
        <f t="shared" si="4"/>
        <v>-16.666666666666671</v>
      </c>
      <c r="F35" s="34" t="str">
        <f t="shared" si="5"/>
        <v>%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9</v>
      </c>
      <c r="D37" s="32">
        <v>12</v>
      </c>
      <c r="E37" s="28">
        <f t="shared" si="4"/>
        <v>-25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138</v>
      </c>
      <c r="D38" s="32">
        <v>150</v>
      </c>
      <c r="E38" s="28">
        <f t="shared" si="4"/>
        <v>-8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1086</v>
      </c>
      <c r="D39" s="32">
        <v>1361</v>
      </c>
      <c r="E39" s="28">
        <f t="shared" si="4"/>
        <v>-20.205731080088171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3487</v>
      </c>
      <c r="D40" s="32">
        <v>5458</v>
      </c>
      <c r="E40" s="28">
        <f t="shared" si="4"/>
        <v>-36.112128984976181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1</v>
      </c>
      <c r="E41" s="28">
        <f t="shared" si="4"/>
        <v>-100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42</v>
      </c>
      <c r="D42" s="32">
        <v>39</v>
      </c>
      <c r="E42" s="28">
        <f t="shared" si="4"/>
        <v>7.6923076923076934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Computer</cp:lastModifiedBy>
  <cp:lastPrinted>2017-06-28T04:38:56Z</cp:lastPrinted>
  <dcterms:created xsi:type="dcterms:W3CDTF">1997-03-25T06:43:11Z</dcterms:created>
  <dcterms:modified xsi:type="dcterms:W3CDTF">2017-07-05T05:43:38Z</dcterms:modified>
</cp:coreProperties>
</file>