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<sst xmlns="http://schemas.openxmlformats.org/spreadsheetml/2006/main" count="49" uniqueCount="46">
  <si>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</si>
  <si>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</si>
  <si>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</si>
  <si>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</si>
  <si>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</si>
  <si>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</si>
  <si>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</si>
  <si>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</si>
  <si>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</si>
  <si>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</si>
  <si>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</si>
  <si>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</si>
  <si>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</si>
  <si>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</si>
  <si>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</si>
  <si>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</si>
  <si>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</si>
  <si>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</si>
  <si>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</si>
  <si>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</si>
  <si>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</si>
  <si>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</si>
  <si>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</si>
  <si>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</si>
  <si>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</si>
  <si>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</si>
  <si>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</si>
  <si>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</si>
  <si>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</si>
  <si>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</si>
  <si>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</si>
  <si>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</si>
  <si>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</si>
  <si>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</si>
  <si>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</si>
  <si>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</si>
  <si>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</si>
  <si>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</si>
  <si>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</si>
  <si>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</si>
  <si>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</si>
  <si>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</si>
  <si>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</si>
  <si>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</si>
  <si>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</si>
  <si>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22.02.20176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</si>
</sst>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53</c:v>
                </c:pt>
                <c:pt idx="1">
                  <c:v>5</c:v>
                </c:pt>
                <c:pt idx="2">
                  <c:v>35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56</c:v>
                </c:pt>
                <c:pt idx="1">
                  <c:v>26</c:v>
                </c:pt>
                <c:pt idx="2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62192"/>
        <c:axId val="189394024"/>
      </c:barChart>
      <c:catAx>
        <c:axId val="1895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394024"/>
        <c:crosses val="autoZero"/>
        <c:auto val="1"/>
        <c:lblAlgn val="ctr"/>
        <c:lblOffset val="100"/>
        <c:noMultiLvlLbl val="0"/>
      </c:catAx>
      <c:valAx>
        <c:axId val="189394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562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12</c:v>
                </c:pt>
                <c:pt idx="6">
                  <c:v>32</c:v>
                </c:pt>
                <c:pt idx="7">
                  <c:v>5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13</c:v>
                </c:pt>
                <c:pt idx="1">
                  <c:v>7</c:v>
                </c:pt>
                <c:pt idx="2">
                  <c:v>3</c:v>
                </c:pt>
                <c:pt idx="3">
                  <c:v>8</c:v>
                </c:pt>
                <c:pt idx="4">
                  <c:v>3</c:v>
                </c:pt>
                <c:pt idx="5">
                  <c:v>5</c:v>
                </c:pt>
                <c:pt idx="6">
                  <c:v>17</c:v>
                </c:pt>
                <c:pt idx="7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82200"/>
        <c:axId val="188482584"/>
      </c:barChart>
      <c:catAx>
        <c:axId val="188482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482584"/>
        <c:crosses val="autoZero"/>
        <c:auto val="1"/>
        <c:lblAlgn val="ctr"/>
        <c:lblOffset val="0"/>
        <c:tickLblSkip val="1"/>
        <c:noMultiLvlLbl val="0"/>
      </c:catAx>
      <c:valAx>
        <c:axId val="188482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482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14</c:v>
                </c:pt>
                <c:pt idx="5">
                  <c:v>0</c:v>
                </c:pt>
                <c:pt idx="6">
                  <c:v>9</c:v>
                </c:pt>
                <c:pt idx="7">
                  <c:v>3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11</c:v>
                </c:pt>
                <c:pt idx="1">
                  <c:v>6</c:v>
                </c:pt>
                <c:pt idx="2">
                  <c:v>2</c:v>
                </c:pt>
                <c:pt idx="3">
                  <c:v>11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14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77008"/>
        <c:axId val="189390312"/>
      </c:barChart>
      <c:catAx>
        <c:axId val="1893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390312"/>
        <c:crosses val="autoZero"/>
        <c:auto val="1"/>
        <c:lblAlgn val="ctr"/>
        <c:lblOffset val="100"/>
        <c:tickLblSkip val="1"/>
        <c:noMultiLvlLbl val="0"/>
      </c:catAx>
      <c:valAx>
        <c:axId val="1893903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377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12</c:v>
                </c:pt>
                <c:pt idx="6">
                  <c:v>32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14</c:v>
                </c:pt>
                <c:pt idx="5">
                  <c:v>0</c:v>
                </c:pt>
                <c:pt idx="6">
                  <c:v>9</c:v>
                </c:pt>
                <c:pt idx="7">
                  <c:v>3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1" sqref="D41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 t="s">
        <v>45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53</v>
      </c>
      <c r="D5" s="27">
        <v>56</v>
      </c>
      <c r="E5" s="28">
        <f t="shared" ref="E5:E16" si="0">IF(C5*100/D5-100&gt;100,C5/D5,C5*100/D5-100)</f>
        <v>-5.3571428571428612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5</v>
      </c>
      <c r="D6" s="27">
        <v>26</v>
      </c>
      <c r="E6" s="28">
        <f t="shared" si="0"/>
        <v>-80.769230769230774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1154233</v>
      </c>
      <c r="E7" s="28">
        <f t="shared" si="0"/>
        <v>-92.760560476091044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2</v>
      </c>
      <c r="E10" s="28">
        <f t="shared" si="0"/>
        <v>-100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35</v>
      </c>
      <c r="D12" s="32">
        <v>40</v>
      </c>
      <c r="E12" s="28">
        <f t="shared" si="0"/>
        <v>-12.5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</v>
      </c>
      <c r="D13" s="31">
        <v>6</v>
      </c>
      <c r="E13" s="28">
        <f t="shared" si="0"/>
        <v>-83.333333333333329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1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42</v>
      </c>
      <c r="D15" s="31">
        <v>65</v>
      </c>
      <c r="E15" s="28">
        <f t="shared" si="0"/>
        <v>-35.384615384615387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4</v>
      </c>
      <c r="D18" s="33">
        <v>13</v>
      </c>
      <c r="E18" s="28">
        <f t="shared" ref="E18:E25" si="2">IF(C18*100/D18-100&gt;100,C18/D18,C18*100/D18-100)</f>
        <v>-69.230769230769226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1</v>
      </c>
      <c r="D19" s="33">
        <v>7</v>
      </c>
      <c r="E19" s="28">
        <f t="shared" si="2"/>
        <v>-85.714285714285708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0</v>
      </c>
      <c r="D20" s="33">
        <v>3</v>
      </c>
      <c r="E20" s="28">
        <f t="shared" si="2"/>
        <v>-100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2</v>
      </c>
      <c r="D21" s="33">
        <v>8</v>
      </c>
      <c r="E21" s="28">
        <f t="shared" si="2"/>
        <v>-75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2</v>
      </c>
      <c r="D22" s="33">
        <v>3</v>
      </c>
      <c r="E22" s="28">
        <f t="shared" si="2"/>
        <v>-33.333333333333329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12</v>
      </c>
      <c r="D23" s="33">
        <v>5</v>
      </c>
      <c r="E23" s="28">
        <f t="shared" si="2"/>
        <v>2.4</v>
      </c>
      <c r="F23" s="35" t="str">
        <f t="shared" si="3"/>
        <v>раз</v>
      </c>
    </row>
    <row r="24" spans="1:6" ht="16.5" x14ac:dyDescent="0.25">
      <c r="A24" s="45" t="s">
        <v>34</v>
      </c>
      <c r="B24" s="46"/>
      <c r="C24" s="33">
        <v>32</v>
      </c>
      <c r="D24" s="33">
        <v>17</v>
      </c>
      <c r="E24" s="28">
        <f t="shared" si="2"/>
        <v>88.235294117647072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5</v>
      </c>
      <c r="D25" s="33">
        <v>26</v>
      </c>
      <c r="E25" s="28">
        <f t="shared" si="2"/>
        <v>-80.769230769230774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2</v>
      </c>
      <c r="D27" s="33">
        <v>11</v>
      </c>
      <c r="E27" s="28">
        <f t="shared" ref="E27:E42" si="4">IF(C27*100/D27-100&gt;100,C27/D27,C27*100/D27-100)</f>
        <v>-81.818181818181813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0</v>
      </c>
      <c r="D28" s="33">
        <v>6</v>
      </c>
      <c r="E28" s="28">
        <f>IF(C28*100/D28-100&gt;100,C28/D28,C28*100/D28-100)</f>
        <v>-100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1</v>
      </c>
      <c r="D29" s="33">
        <v>2</v>
      </c>
      <c r="E29" s="28">
        <f>IF(C29*100/D29-100&gt;100,C29/D29,C29*100/D29-100)</f>
        <v>-50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8</v>
      </c>
      <c r="D30" s="33">
        <v>11</v>
      </c>
      <c r="E30" s="28">
        <f t="shared" si="4"/>
        <v>-27.272727272727266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14</v>
      </c>
      <c r="D31" s="33">
        <v>4</v>
      </c>
      <c r="E31" s="28">
        <f t="shared" si="4"/>
        <v>3.5</v>
      </c>
      <c r="F31" s="35" t="str">
        <f t="shared" si="5"/>
        <v>раз</v>
      </c>
    </row>
    <row r="32" spans="1:6" ht="16.5" x14ac:dyDescent="0.25">
      <c r="A32" s="42" t="s">
        <v>38</v>
      </c>
      <c r="B32" s="43"/>
      <c r="C32" s="33">
        <v>0</v>
      </c>
      <c r="D32" s="33">
        <v>1</v>
      </c>
      <c r="E32" s="28">
        <f t="shared" si="4"/>
        <v>-100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9</v>
      </c>
      <c r="D33" s="33">
        <v>1</v>
      </c>
      <c r="E33" s="28">
        <f t="shared" si="4"/>
        <v>9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3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45" t="s">
        <v>34</v>
      </c>
      <c r="B35" s="46"/>
      <c r="C35" s="33">
        <v>16</v>
      </c>
      <c r="D35" s="33">
        <v>14</v>
      </c>
      <c r="E35" s="28">
        <f t="shared" si="4"/>
        <v>14.285714285714292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0</v>
      </c>
      <c r="D36" s="33">
        <v>6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</v>
      </c>
      <c r="D37" s="33">
        <v>4</v>
      </c>
      <c r="E37" s="28">
        <f t="shared" si="4"/>
        <v>-50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43</v>
      </c>
      <c r="D38" s="33">
        <v>45</v>
      </c>
      <c r="E38" s="28">
        <f t="shared" si="4"/>
        <v>-4.4444444444444429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28</v>
      </c>
      <c r="D39" s="33">
        <v>400</v>
      </c>
      <c r="E39" s="28">
        <f t="shared" si="4"/>
        <v>-93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1227</v>
      </c>
      <c r="D40" s="33">
        <v>1830</v>
      </c>
      <c r="E40" s="28">
        <f t="shared" si="4"/>
        <v>-32.950819672131146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15</v>
      </c>
      <c r="D42" s="33">
        <v>13</v>
      </c>
      <c r="E42" s="28">
        <f t="shared" si="4"/>
        <v>15.384615384615387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2017-02-22T05:51:23Z</dcterms:modified>
</cp:coreProperties>
</file>