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<sst xmlns="http://schemas.openxmlformats.org/spreadsheetml/2006/main" count="48" uniqueCount="45">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</sst>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296</c:v>
                </c:pt>
                <c:pt idx="1">
                  <c:v>171</c:v>
                </c:pt>
                <c:pt idx="2">
                  <c:v>193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335</c:v>
                </c:pt>
                <c:pt idx="1">
                  <c:v>180</c:v>
                </c:pt>
                <c:pt idx="2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06512"/>
        <c:axId val="192511976"/>
      </c:barChart>
      <c:catAx>
        <c:axId val="1925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511976"/>
        <c:crosses val="autoZero"/>
        <c:auto val="1"/>
        <c:lblAlgn val="ctr"/>
        <c:lblOffset val="100"/>
        <c:noMultiLvlLbl val="0"/>
      </c:catAx>
      <c:valAx>
        <c:axId val="1925119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50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26</c:v>
                </c:pt>
                <c:pt idx="2">
                  <c:v>10</c:v>
                </c:pt>
                <c:pt idx="3">
                  <c:v>28</c:v>
                </c:pt>
                <c:pt idx="4">
                  <c:v>10</c:v>
                </c:pt>
                <c:pt idx="5">
                  <c:v>34</c:v>
                </c:pt>
                <c:pt idx="6">
                  <c:v>136</c:v>
                </c:pt>
                <c:pt idx="7">
                  <c:v>171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72</c:v>
                </c:pt>
                <c:pt idx="1">
                  <c:v>35</c:v>
                </c:pt>
                <c:pt idx="2">
                  <c:v>4</c:v>
                </c:pt>
                <c:pt idx="3">
                  <c:v>52</c:v>
                </c:pt>
                <c:pt idx="4">
                  <c:v>30</c:v>
                </c:pt>
                <c:pt idx="5">
                  <c:v>27</c:v>
                </c:pt>
                <c:pt idx="6">
                  <c:v>115</c:v>
                </c:pt>
                <c:pt idx="7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65088"/>
        <c:axId val="192865472"/>
      </c:barChart>
      <c:catAx>
        <c:axId val="1928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865472"/>
        <c:crosses val="autoZero"/>
        <c:auto val="1"/>
        <c:lblAlgn val="ctr"/>
        <c:lblOffset val="0"/>
        <c:tickLblSkip val="1"/>
        <c:noMultiLvlLbl val="0"/>
      </c:catAx>
      <c:valAx>
        <c:axId val="192865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86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40</c:v>
                </c:pt>
                <c:pt idx="1">
                  <c:v>22</c:v>
                </c:pt>
                <c:pt idx="2">
                  <c:v>18</c:v>
                </c:pt>
                <c:pt idx="3">
                  <c:v>31</c:v>
                </c:pt>
                <c:pt idx="4">
                  <c:v>31</c:v>
                </c:pt>
                <c:pt idx="5">
                  <c:v>6</c:v>
                </c:pt>
                <c:pt idx="6">
                  <c:v>16</c:v>
                </c:pt>
                <c:pt idx="7">
                  <c:v>26</c:v>
                </c:pt>
                <c:pt idx="8">
                  <c:v>94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33</c:v>
                </c:pt>
                <c:pt idx="1">
                  <c:v>54</c:v>
                </c:pt>
                <c:pt idx="2">
                  <c:v>15</c:v>
                </c:pt>
                <c:pt idx="3">
                  <c:v>54</c:v>
                </c:pt>
                <c:pt idx="4">
                  <c:v>39</c:v>
                </c:pt>
                <c:pt idx="5">
                  <c:v>3</c:v>
                </c:pt>
                <c:pt idx="6">
                  <c:v>13</c:v>
                </c:pt>
                <c:pt idx="7">
                  <c:v>23</c:v>
                </c:pt>
                <c:pt idx="8">
                  <c:v>86</c:v>
                </c:pt>
                <c:pt idx="9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362432"/>
        <c:axId val="138363840"/>
      </c:barChart>
      <c:catAx>
        <c:axId val="1383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8363840"/>
        <c:crosses val="autoZero"/>
        <c:auto val="1"/>
        <c:lblAlgn val="ctr"/>
        <c:lblOffset val="100"/>
        <c:tickLblSkip val="1"/>
        <c:noMultiLvlLbl val="0"/>
      </c:catAx>
      <c:valAx>
        <c:axId val="138363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8362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26</c:v>
                </c:pt>
                <c:pt idx="2">
                  <c:v>10</c:v>
                </c:pt>
                <c:pt idx="3">
                  <c:v>28</c:v>
                </c:pt>
                <c:pt idx="4">
                  <c:v>10</c:v>
                </c:pt>
                <c:pt idx="5">
                  <c:v>34</c:v>
                </c:pt>
                <c:pt idx="6">
                  <c:v>136</c:v>
                </c:pt>
                <c:pt idx="7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40</c:v>
                </c:pt>
                <c:pt idx="1">
                  <c:v>22</c:v>
                </c:pt>
                <c:pt idx="2">
                  <c:v>18</c:v>
                </c:pt>
                <c:pt idx="3">
                  <c:v>31</c:v>
                </c:pt>
                <c:pt idx="4">
                  <c:v>31</c:v>
                </c:pt>
                <c:pt idx="5">
                  <c:v>6</c:v>
                </c:pt>
                <c:pt idx="6">
                  <c:v>16</c:v>
                </c:pt>
                <c:pt idx="7">
                  <c:v>26</c:v>
                </c:pt>
                <c:pt idx="8">
                  <c:v>94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42662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296</v>
      </c>
      <c r="D5" s="27">
        <v>335</v>
      </c>
      <c r="E5" s="28">
        <f t="shared" ref="E5:E16" si="0">IF(C5*100/D5-100&gt;100,C5/D5,C5*100/D5-100)</f>
        <v>-11.641791044776113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171</v>
      </c>
      <c r="D6" s="27">
        <v>180</v>
      </c>
      <c r="E6" s="28">
        <f t="shared" si="0"/>
        <v>-5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7010644</v>
      </c>
      <c r="D7" s="29">
        <v>1630354313</v>
      </c>
      <c r="E7" s="28">
        <f t="shared" si="0"/>
        <v>-99.569992611783888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11</v>
      </c>
      <c r="D10" s="31">
        <v>3</v>
      </c>
      <c r="E10" s="28">
        <f t="shared" si="0"/>
        <v>3.6666666666666665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193</v>
      </c>
      <c r="D12" s="32">
        <v>233</v>
      </c>
      <c r="E12" s="28">
        <f t="shared" si="0"/>
        <v>-17.167381974248926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15</v>
      </c>
      <c r="D13" s="31">
        <v>9</v>
      </c>
      <c r="E13" s="28">
        <f t="shared" si="0"/>
        <v>66.666666666666657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65</v>
      </c>
      <c r="E15" s="28">
        <f t="shared" si="0"/>
        <v>55.384615384615387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110050000</v>
      </c>
      <c r="E16" s="28">
        <f t="shared" si="0"/>
        <v>-88.641526578827808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52</v>
      </c>
      <c r="D18" s="33">
        <v>72</v>
      </c>
      <c r="E18" s="28">
        <f t="shared" ref="E18:E25" si="2">IF(C18*100/D18-100&gt;100,C18/D18,C18*100/D18-100)</f>
        <v>-27.777777777777771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26</v>
      </c>
      <c r="D19" s="33">
        <v>35</v>
      </c>
      <c r="E19" s="28">
        <f t="shared" si="2"/>
        <v>-25.714285714285708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10</v>
      </c>
      <c r="D20" s="33">
        <v>4</v>
      </c>
      <c r="E20" s="28">
        <f t="shared" si="2"/>
        <v>2.5</v>
      </c>
      <c r="F20" s="35" t="str">
        <f t="shared" si="3"/>
        <v>раз</v>
      </c>
    </row>
    <row r="21" spans="1:6" ht="16.5" x14ac:dyDescent="0.25">
      <c r="A21" s="36" t="s">
        <v>23</v>
      </c>
      <c r="B21" s="37"/>
      <c r="C21" s="33">
        <v>28</v>
      </c>
      <c r="D21" s="33">
        <v>52</v>
      </c>
      <c r="E21" s="28">
        <f t="shared" si="2"/>
        <v>-46.153846153846153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10</v>
      </c>
      <c r="D22" s="33">
        <v>30</v>
      </c>
      <c r="E22" s="28">
        <f t="shared" si="2"/>
        <v>-66.666666666666657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34</v>
      </c>
      <c r="D23" s="33">
        <v>27</v>
      </c>
      <c r="E23" s="28">
        <f t="shared" si="2"/>
        <v>25.925925925925924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136</v>
      </c>
      <c r="D24" s="33">
        <v>115</v>
      </c>
      <c r="E24" s="28">
        <f t="shared" si="2"/>
        <v>18.260869565217391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171</v>
      </c>
      <c r="D25" s="33">
        <v>180</v>
      </c>
      <c r="E25" s="28">
        <f t="shared" si="2"/>
        <v>-5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40</v>
      </c>
      <c r="D27" s="33">
        <v>33</v>
      </c>
      <c r="E27" s="28">
        <f t="shared" ref="E27:E42" si="4">IF(C27*100/D27-100&gt;100,C27/D27,C27*100/D27-100)</f>
        <v>21.212121212121218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22</v>
      </c>
      <c r="D28" s="33">
        <v>54</v>
      </c>
      <c r="E28" s="28">
        <f>IF(C28*100/D28-100&gt;100,C28/D28,C28*100/D28-100)</f>
        <v>-59.25925925925926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18</v>
      </c>
      <c r="D29" s="33">
        <v>15</v>
      </c>
      <c r="E29" s="28">
        <f>IF(C29*100/D29-100&gt;100,C29/D29,C29*100/D29-100)</f>
        <v>20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31</v>
      </c>
      <c r="D30" s="33">
        <v>54</v>
      </c>
      <c r="E30" s="28">
        <f t="shared" si="4"/>
        <v>-42.592592592592595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31</v>
      </c>
      <c r="D31" s="33">
        <v>39</v>
      </c>
      <c r="E31" s="28">
        <f t="shared" si="4"/>
        <v>-20.512820512820511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16</v>
      </c>
      <c r="D33" s="33">
        <v>13</v>
      </c>
      <c r="E33" s="28">
        <f t="shared" si="4"/>
        <v>23.07692307692308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26</v>
      </c>
      <c r="D34" s="33">
        <v>23</v>
      </c>
      <c r="E34" s="28">
        <f t="shared" si="4"/>
        <v>13.043478260869563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94</v>
      </c>
      <c r="D35" s="33">
        <v>86</v>
      </c>
      <c r="E35" s="28">
        <f t="shared" si="4"/>
        <v>9.3023255813953512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15</v>
      </c>
      <c r="E36" s="28">
        <f t="shared" si="4"/>
        <v>-20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23</v>
      </c>
      <c r="D37" s="33">
        <v>30</v>
      </c>
      <c r="E37" s="28">
        <f t="shared" si="4"/>
        <v>-23.333333333333329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245</v>
      </c>
      <c r="D38" s="33">
        <v>272</v>
      </c>
      <c r="E38" s="28">
        <f t="shared" si="4"/>
        <v>-9.9264705882352899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2566</v>
      </c>
      <c r="D39" s="33">
        <v>7078</v>
      </c>
      <c r="E39" s="28">
        <f t="shared" si="4"/>
        <v>-63.746821135914097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11859</v>
      </c>
      <c r="D40" s="33">
        <v>8104</v>
      </c>
      <c r="E40" s="28">
        <f t="shared" si="4"/>
        <v>46.335143139190535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8</v>
      </c>
      <c r="D41" s="33">
        <v>4</v>
      </c>
      <c r="E41" s="28">
        <f t="shared" si="4"/>
        <v>100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65</v>
      </c>
      <c r="D42" s="33">
        <v>77</v>
      </c>
      <c r="E42" s="28">
        <f t="shared" si="4"/>
        <v>-15.584415584415581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2016-09-14T09:22:02Z</cp:lastPrinted>
  <dcterms:created xsi:type="dcterms:W3CDTF">1997-03-25T06:43:11Z</dcterms:created>
  <dcterms:modified xsi:type="dcterms:W3CDTF">2016-10-19T03:33:40Z</dcterms:modified>
</cp:coreProperties>
</file>