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'283(03022011)'!$12:$16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<sst xmlns="http://schemas.openxmlformats.org/spreadsheetml/2006/main" count="470" uniqueCount="87">
  <si>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</si>
  <si>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</si>
  <si>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</si>
  <si>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</si>
  <si>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</si>
  <si>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</si>
  <si>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</si>
  <si>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</si>
  <si>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</si>
  <si>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</si>
  <si>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</si>
  <si>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</si>
  <si>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</si>
  <si>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</si>
  <si>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</si>
  <si>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</si>
  <si>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</si>
  <si>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</si>
  <si>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</si>
  <si>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</si>
  <si>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</si>
  <si>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</si>
  <si>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</si>
  <si>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</si>
  <si>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</si>
  <si>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</si>
  <si>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</si>
  <si>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</si>
  <si>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</si>
  <si>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</si>
  <si>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</si>
  <si>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</si>
  <si>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</si>
  <si>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</si>
  <si>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</si>
  <si>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</si>
  <si>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</si>
  <si>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</si>
  <si>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</si>
  <si>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</si>
  <si>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</si>
  <si>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</si>
  <si>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</si>
  <si>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</si>
  <si>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</si>
  <si>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</si>
  <si>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</si>
  <si>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</si>
  <si>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</si>
  <si>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</si>
  <si>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</si>
  <si>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</si>
  <si>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</si>
  <si>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</si>
  <si>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</si>
  <si>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</si>
  <si>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</si>
  <si>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</si>
  <si>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</si>
  <si>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</si>
  <si>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</si>
  <si>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</si>
  <si>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</si>
  <si>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</si>
  <si>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</si>
  <si>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</si>
  <si>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</si>
  <si>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</si>
  <si>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</si>
  <si>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</si>
  <si>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</si>
  <si>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</si>
  <si>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</si>
  <si>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</si>
  <si>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</si>
  <si>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</si>
  <si>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Жуков Виктор Александрович</t>
  </si>
  <si>
    <t>Алакаев Рустем Рафаильевич</t>
  </si>
  <si>
    <t>Бармин Евгений Валентинович</t>
  </si>
  <si>
    <t>Горобец Виталий Григорьевич</t>
  </si>
  <si>
    <t>Золотарев Виктор Николаевич</t>
  </si>
  <si>
    <t>Ионов Александр Владимирович</t>
  </si>
  <si>
    <t>Мельник Александр Юрьевич</t>
  </si>
  <si>
    <t>Савенков Алексей Исаевич</t>
  </si>
  <si>
    <t>Самойличенко Святослав Анатольевич</t>
  </si>
  <si>
    <t>Тагильцев Александр Васильевич</t>
  </si>
  <si>
    <t>ИТОГОВЫЙ ФИНАНСОВЫЙ ОТЧЁТ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</si>
</sst>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6" t="s">
        <v>12</v>
      </c>
    </row>
    <row r="13" spans="1:14" s="23" customFormat="1" ht="33" customHeight="1">
      <c r="A13" s="84"/>
      <c r="B13" s="76"/>
      <c r="C13" s="8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7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</row>
    <row r="15" spans="1:14" s="23" customFormat="1" ht="24" customHeight="1">
      <c r="A15" s="85"/>
      <c r="B15" s="77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88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5" zoomScaleNormal="95" zoomScaleSheetLayoutView="100" zoomScalePageLayoutView="0" workbookViewId="0" topLeftCell="A10">
      <pane xSplit="3" ySplit="5" topLeftCell="D15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I24" sqref="I2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9.25390625" style="3" customWidth="1"/>
    <col min="7" max="7" width="9.125" style="3" customWidth="1"/>
    <col min="8" max="8" width="8.875" style="3" customWidth="1"/>
    <col min="9" max="9" width="9.00390625" style="3" customWidth="1"/>
    <col min="10" max="11" width="9.25390625" style="3" customWidth="1"/>
    <col min="12" max="12" width="9.625" style="3" customWidth="1"/>
    <col min="13" max="13" width="9.125" style="3" customWidth="1"/>
    <col min="14" max="14" width="6.6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86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4.25" customHeight="1">
      <c r="A13" s="84"/>
      <c r="B13" s="76"/>
      <c r="C13" s="82"/>
      <c r="D13" s="66" t="s">
        <v>77</v>
      </c>
      <c r="E13" s="66" t="s">
        <v>78</v>
      </c>
      <c r="F13" s="66" t="s">
        <v>79</v>
      </c>
      <c r="G13" s="66" t="s">
        <v>76</v>
      </c>
      <c r="H13" s="66" t="s">
        <v>80</v>
      </c>
      <c r="I13" s="66" t="s">
        <v>81</v>
      </c>
      <c r="J13" s="66" t="s">
        <v>82</v>
      </c>
      <c r="K13" s="66" t="s">
        <v>83</v>
      </c>
      <c r="L13" s="66" t="s">
        <v>84</v>
      </c>
      <c r="M13" s="66" t="s">
        <v>85</v>
      </c>
      <c r="N13" s="90"/>
    </row>
    <row r="14" spans="1:14" s="23" customFormat="1" ht="10.5" customHeight="1">
      <c r="A14" s="84"/>
      <c r="B14" s="76"/>
      <c r="C14" s="42" t="s">
        <v>44</v>
      </c>
      <c r="D14" s="16">
        <v>40619</v>
      </c>
      <c r="E14" s="16">
        <v>40617</v>
      </c>
      <c r="F14" s="16">
        <v>40624</v>
      </c>
      <c r="G14" s="16">
        <v>40590</v>
      </c>
      <c r="H14" s="16">
        <v>40623</v>
      </c>
      <c r="I14" s="16">
        <v>40603</v>
      </c>
      <c r="J14" s="16">
        <v>40620</v>
      </c>
      <c r="K14" s="16">
        <v>40627</v>
      </c>
      <c r="L14" s="16">
        <v>40623</v>
      </c>
      <c r="M14" s="16">
        <v>40626</v>
      </c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5000</v>
      </c>
      <c r="E17" s="56">
        <f t="shared" si="1"/>
        <v>50000</v>
      </c>
      <c r="F17" s="56">
        <f t="shared" si="1"/>
        <v>655000</v>
      </c>
      <c r="G17" s="56">
        <f t="shared" si="1"/>
        <v>500</v>
      </c>
      <c r="H17" s="56">
        <f t="shared" si="1"/>
        <v>5000</v>
      </c>
      <c r="I17" s="56">
        <f t="shared" si="1"/>
        <v>1800</v>
      </c>
      <c r="J17" s="56">
        <f t="shared" si="1"/>
        <v>280000</v>
      </c>
      <c r="K17" s="56">
        <f t="shared" si="1"/>
        <v>172267.33000000002</v>
      </c>
      <c r="L17" s="56">
        <f t="shared" si="1"/>
        <v>100000</v>
      </c>
      <c r="M17" s="56">
        <f t="shared" si="1"/>
        <v>5250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5000</v>
      </c>
      <c r="E19" s="58">
        <f t="shared" si="2"/>
        <v>50000</v>
      </c>
      <c r="F19" s="58">
        <f t="shared" si="2"/>
        <v>480000</v>
      </c>
      <c r="G19" s="58">
        <f t="shared" si="2"/>
        <v>500</v>
      </c>
      <c r="H19" s="58">
        <f t="shared" si="2"/>
        <v>5000</v>
      </c>
      <c r="I19" s="58">
        <f t="shared" si="2"/>
        <v>1800</v>
      </c>
      <c r="J19" s="58">
        <f t="shared" si="2"/>
        <v>280000</v>
      </c>
      <c r="K19" s="58">
        <f t="shared" si="2"/>
        <v>172267.33000000002</v>
      </c>
      <c r="L19" s="58">
        <f t="shared" si="2"/>
        <v>85000</v>
      </c>
      <c r="M19" s="58">
        <f t="shared" si="2"/>
        <v>5250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5000</v>
      </c>
      <c r="E21" s="60">
        <v>50000</v>
      </c>
      <c r="F21" s="60">
        <v>50000</v>
      </c>
      <c r="G21" s="60">
        <v>500</v>
      </c>
      <c r="H21" s="60">
        <v>5000</v>
      </c>
      <c r="I21" s="60">
        <v>1800</v>
      </c>
      <c r="J21" s="60">
        <v>0</v>
      </c>
      <c r="K21" s="60">
        <v>32267.33</v>
      </c>
      <c r="L21" s="60">
        <v>50000</v>
      </c>
      <c r="M21" s="60">
        <v>5250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245000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255000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175000</v>
      </c>
      <c r="G24" s="61">
        <v>0</v>
      </c>
      <c r="H24" s="61">
        <v>0</v>
      </c>
      <c r="I24" s="61">
        <v>0</v>
      </c>
      <c r="J24" s="61">
        <v>35000</v>
      </c>
      <c r="K24" s="61">
        <v>140000</v>
      </c>
      <c r="L24" s="61">
        <v>35000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175000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15000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15000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175000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216.89</v>
      </c>
      <c r="E31" s="56">
        <f t="shared" si="4"/>
        <v>0</v>
      </c>
      <c r="F31" s="56">
        <f t="shared" si="4"/>
        <v>175005.44</v>
      </c>
      <c r="G31" s="56">
        <f t="shared" si="4"/>
        <v>500</v>
      </c>
      <c r="H31" s="56">
        <f t="shared" si="4"/>
        <v>16.89</v>
      </c>
      <c r="I31" s="56">
        <f t="shared" si="4"/>
        <v>45.58</v>
      </c>
      <c r="J31" s="56">
        <f t="shared" si="4"/>
        <v>0</v>
      </c>
      <c r="K31" s="56">
        <f t="shared" si="4"/>
        <v>0</v>
      </c>
      <c r="L31" s="56">
        <f t="shared" si="4"/>
        <v>15000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175000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15000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15000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175000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216.89</v>
      </c>
      <c r="E39" s="61">
        <v>0</v>
      </c>
      <c r="F39" s="61">
        <v>5.44</v>
      </c>
      <c r="G39" s="61">
        <v>500</v>
      </c>
      <c r="H39" s="61">
        <v>16.89</v>
      </c>
      <c r="I39" s="61">
        <v>45.58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4783.11</v>
      </c>
      <c r="E40" s="56">
        <f t="shared" si="6"/>
        <v>47816</v>
      </c>
      <c r="F40" s="56">
        <f t="shared" si="6"/>
        <v>479994.56</v>
      </c>
      <c r="G40" s="56">
        <f t="shared" si="6"/>
        <v>0</v>
      </c>
      <c r="H40" s="56">
        <f t="shared" si="6"/>
        <v>4983.11</v>
      </c>
      <c r="I40" s="56">
        <f t="shared" si="6"/>
        <v>1754.42</v>
      </c>
      <c r="J40" s="56">
        <f t="shared" si="6"/>
        <v>252028</v>
      </c>
      <c r="K40" s="56">
        <f t="shared" si="6"/>
        <v>172267.33000000002</v>
      </c>
      <c r="L40" s="56">
        <f t="shared" si="6"/>
        <v>72268.64</v>
      </c>
      <c r="M40" s="56">
        <f t="shared" si="6"/>
        <v>5250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4783.11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3000</v>
      </c>
      <c r="I42" s="60">
        <v>1754.42</v>
      </c>
      <c r="J42" s="60">
        <v>0</v>
      </c>
      <c r="K42" s="60">
        <v>2812.52</v>
      </c>
      <c r="L42" s="60">
        <v>1650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110540.51</v>
      </c>
      <c r="G45" s="61">
        <v>0</v>
      </c>
      <c r="H45" s="61">
        <v>0</v>
      </c>
      <c r="I45" s="61">
        <v>0</v>
      </c>
      <c r="J45" s="61">
        <v>0</v>
      </c>
      <c r="K45" s="61">
        <v>20000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63982.4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47816</v>
      </c>
      <c r="F47" s="61">
        <v>178765.05</v>
      </c>
      <c r="G47" s="61">
        <v>0</v>
      </c>
      <c r="H47" s="61">
        <v>0</v>
      </c>
      <c r="I47" s="61">
        <v>0</v>
      </c>
      <c r="J47" s="61">
        <v>230828</v>
      </c>
      <c r="K47" s="61">
        <v>85472.41</v>
      </c>
      <c r="L47" s="61">
        <v>66200</v>
      </c>
      <c r="M47" s="61">
        <v>5250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188170</v>
      </c>
      <c r="G50" s="61">
        <v>0</v>
      </c>
      <c r="H50" s="61">
        <v>0</v>
      </c>
      <c r="I50" s="61">
        <v>0</v>
      </c>
      <c r="J50" s="61">
        <v>20000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2519</v>
      </c>
      <c r="G51" s="61">
        <v>0</v>
      </c>
      <c r="H51" s="61">
        <v>1983.11</v>
      </c>
      <c r="I51" s="61">
        <v>0</v>
      </c>
      <c r="J51" s="61">
        <v>1200</v>
      </c>
      <c r="K51" s="61">
        <v>0</v>
      </c>
      <c r="L51" s="61">
        <v>4418.64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2184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27972</v>
      </c>
      <c r="K52" s="56">
        <f t="shared" si="7"/>
        <v>0</v>
      </c>
      <c r="L52" s="56">
        <f t="shared" si="7"/>
        <v>12731.36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2184</v>
      </c>
      <c r="F54" s="60">
        <v>0</v>
      </c>
      <c r="G54" s="60">
        <v>0</v>
      </c>
      <c r="H54" s="60">
        <v>0</v>
      </c>
      <c r="I54" s="60">
        <v>0</v>
      </c>
      <c r="J54" s="60">
        <v>27972</v>
      </c>
      <c r="K54" s="60">
        <v>0</v>
      </c>
      <c r="L54" s="60">
        <v>12731.36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N12:N15"/>
    <mergeCell ref="B12:B15"/>
    <mergeCell ref="D12:M12"/>
    <mergeCell ref="C12:C13"/>
    <mergeCell ref="A12:A1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1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Сулейманова</cp:lastModifiedBy>
  <cp:lastPrinted>2011-03-25T05:55:22Z</cp:lastPrinted>
  <dcterms:created xsi:type="dcterms:W3CDTF">2005-02-22T15:31:57Z</dcterms:created>
  <dcterms:modified xsi:type="dcterms:W3CDTF">2011-03-25T07:19:12Z</dcterms:modified>
  <cp:category/>
  <cp:version/>
  <cp:contentType/>
  <cp:contentStatus/>
</cp:coreProperties>
</file>