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<sst xmlns="http://schemas.openxmlformats.org/spreadsheetml/2006/main" count="283" uniqueCount="36">
  <si>
    <t>Дополнительная таблица к мероприятию D3:
"Перевод натуральных льгот в денежную форму"</t>
  </si>
  <si>
    <t>Город Сургут</t>
  </si>
  <si>
    <t>представляются только данные по муниципальным нормативным правовым актам</t>
  </si>
  <si>
    <t>2002 год</t>
  </si>
  <si>
    <t>2003 год</t>
  </si>
  <si>
    <t>2004 год</t>
  </si>
  <si>
    <t>2005 год</t>
  </si>
  <si>
    <t>2006 год</t>
  </si>
  <si>
    <t>1 полугодие 2007 года</t>
  </si>
  <si>
    <t>факт</t>
  </si>
  <si>
    <t>потребность</t>
  </si>
  <si>
    <t>в тыс. руб.</t>
  </si>
  <si>
    <t>число лиц, пользующихся льготами (чел.)</t>
  </si>
  <si>
    <t>число лиц, имеющих право на льготы (чел.)</t>
  </si>
  <si>
    <t>Льгота на проезд в общественном транспорте (ПАГ №593)</t>
  </si>
  <si>
    <t>Пенсионеры</t>
  </si>
  <si>
    <t>Дети сироты</t>
  </si>
  <si>
    <t>в том числе предоставляемая в денежной форме **</t>
  </si>
  <si>
    <t>Льготы почетным гражданам города Сургута (РГД №567-III ГД)</t>
  </si>
  <si>
    <t>на проезд на транспорте</t>
  </si>
  <si>
    <t>на оплату ЖКУ</t>
  </si>
  <si>
    <t xml:space="preserve">в том числе предоставляемая в денежной форме </t>
  </si>
  <si>
    <t>Льготы проживающим в жилых домах и жилых помещениях с неблагоприятными экологическими характеристиками (ПМ №182 от 08.08.2001)</t>
  </si>
  <si>
    <t xml:space="preserve"> - оплата ЖКУ</t>
  </si>
  <si>
    <t xml:space="preserve">в том числе предоставляемые в денежной форме </t>
  </si>
  <si>
    <t>Льготы проживающим во временном жилом фонде (РДГ от 28.04.2007 №195-IVДГ)</t>
  </si>
  <si>
    <t>-</t>
  </si>
  <si>
    <t xml:space="preserve"> - оплата электроснабжения</t>
  </si>
  <si>
    <t>Льготы отдельным категориям граждан (РДГ от 30.05.2006 №27-IVДГ)</t>
  </si>
  <si>
    <t xml:space="preserve"> - оплата ЖКУ, в т.ч.</t>
  </si>
  <si>
    <t xml:space="preserve"> -содержание и текущ.ремонт жилфонда</t>
  </si>
  <si>
    <t xml:space="preserve"> -содержание лифтов</t>
  </si>
  <si>
    <t xml:space="preserve"> -подвоз воды</t>
  </si>
  <si>
    <t xml:space="preserve"> -вывоз стоков</t>
  </si>
  <si>
    <t>Пояснения к представленным данным:</t>
  </si>
  <si>
    <t>данные предоставлены только в части льгот, установленных муниципальными правовыми актами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</si>
</sst>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8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hair"/>
    </border>
    <border>
      <left style="medium"/>
      <right style="hair"/>
      <top style="medium"/>
      <bottom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/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" xfId="18" applyFont="1" applyBorder="1" applyAlignment="1">
      <alignment horizontal="left" vertical="center" indent="1"/>
      <protection/>
    </xf>
    <xf numFmtId="0" fontId="4" fillId="0" borderId="0" xfId="0" applyFont="1" applyAlignment="1">
      <alignment horizontal="left" vertical="center" wrapText="1" indent="1"/>
    </xf>
    <xf numFmtId="0" fontId="2" fillId="0" borderId="0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18" applyFont="1" applyBorder="1" applyAlignment="1">
      <alignment horizontal="left" vertical="center" wrapText="1"/>
      <protection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9" xfId="17" applyNumberFormat="1" applyFont="1" applyBorder="1" applyAlignment="1">
      <alignment horizontal="right" vertical="center" wrapText="1"/>
      <protection/>
    </xf>
    <xf numFmtId="3" fontId="5" fillId="0" borderId="10" xfId="17" applyNumberFormat="1" applyFont="1" applyBorder="1" applyAlignment="1">
      <alignment horizontal="right" vertical="center" wrapText="1"/>
      <protection/>
    </xf>
    <xf numFmtId="0" fontId="2" fillId="0" borderId="0" xfId="0" applyFont="1" applyAlignment="1">
      <alignment horizontal="center" vertical="center" wrapText="1"/>
    </xf>
    <xf numFmtId="0" fontId="4" fillId="0" borderId="16" xfId="18" applyFont="1" applyBorder="1" applyAlignment="1">
      <alignment horizontal="left" vertical="center" wrapText="1" indent="2"/>
      <protection/>
    </xf>
    <xf numFmtId="0" fontId="4" fillId="0" borderId="0" xfId="17" applyFont="1" applyAlignment="1">
      <alignment horizontal="center" vertical="center" wrapText="1"/>
      <protection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6" fillId="0" borderId="16" xfId="18" applyFont="1" applyBorder="1" applyAlignment="1">
      <alignment horizontal="left" vertical="center" wrapText="1" indent="1"/>
      <protection/>
    </xf>
    <xf numFmtId="0" fontId="4" fillId="0" borderId="17" xfId="18" applyFont="1" applyBorder="1" applyAlignment="1">
      <alignment horizontal="left" vertical="center" wrapText="1" indent="2"/>
      <protection/>
    </xf>
    <xf numFmtId="3" fontId="5" fillId="0" borderId="12" xfId="0" applyNumberFormat="1" applyFont="1" applyBorder="1" applyAlignment="1">
      <alignment horizontal="right" vertical="center" wrapText="1"/>
    </xf>
    <xf numFmtId="3" fontId="5" fillId="0" borderId="12" xfId="17" applyNumberFormat="1" applyFont="1" applyBorder="1" applyAlignment="1">
      <alignment horizontal="right" vertical="center" wrapText="1"/>
      <protection/>
    </xf>
    <xf numFmtId="3" fontId="5" fillId="0" borderId="13" xfId="17" applyNumberFormat="1" applyFont="1" applyBorder="1" applyAlignment="1">
      <alignment horizontal="right" vertical="center" wrapText="1"/>
      <protection/>
    </xf>
    <xf numFmtId="3" fontId="5" fillId="0" borderId="15" xfId="17" applyNumberFormat="1" applyFont="1" applyFill="1" applyBorder="1" applyAlignment="1">
      <alignment horizontal="right" vertical="center" wrapText="1"/>
      <protection/>
    </xf>
    <xf numFmtId="3" fontId="5" fillId="0" borderId="18" xfId="17" applyNumberFormat="1" applyFont="1" applyFill="1" applyBorder="1" applyAlignment="1">
      <alignment horizontal="right" vertical="center" wrapText="1"/>
      <protection/>
    </xf>
    <xf numFmtId="172" fontId="4" fillId="0" borderId="0" xfId="19" applyNumberFormat="1" applyFont="1" applyAlignment="1">
      <alignment horizontal="center" vertical="center" wrapText="1"/>
    </xf>
    <xf numFmtId="3" fontId="5" fillId="0" borderId="9" xfId="17" applyNumberFormat="1" applyFont="1" applyFill="1" applyBorder="1" applyAlignment="1">
      <alignment horizontal="right" vertical="center" wrapText="1"/>
      <protection/>
    </xf>
    <xf numFmtId="3" fontId="5" fillId="0" borderId="10" xfId="17" applyNumberFormat="1" applyFont="1" applyFill="1" applyBorder="1" applyAlignment="1">
      <alignment horizontal="right" vertical="center" wrapText="1"/>
      <protection/>
    </xf>
    <xf numFmtId="3" fontId="5" fillId="0" borderId="9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3" fontId="5" fillId="0" borderId="12" xfId="17" applyNumberFormat="1" applyFont="1" applyFill="1" applyBorder="1" applyAlignment="1">
      <alignment horizontal="right" vertical="center" wrapText="1"/>
      <protection/>
    </xf>
    <xf numFmtId="3" fontId="5" fillId="0" borderId="13" xfId="17" applyNumberFormat="1" applyFont="1" applyFill="1" applyBorder="1" applyAlignment="1">
      <alignment horizontal="right" vertical="center" wrapText="1"/>
      <protection/>
    </xf>
    <xf numFmtId="3" fontId="5" fillId="0" borderId="15" xfId="17" applyNumberFormat="1" applyFont="1" applyBorder="1" applyAlignment="1">
      <alignment horizontal="right" vertical="center" wrapText="1"/>
      <protection/>
    </xf>
    <xf numFmtId="3" fontId="5" fillId="0" borderId="18" xfId="17" applyNumberFormat="1" applyFont="1" applyBorder="1" applyAlignment="1">
      <alignment horizontal="right" vertical="center" wrapText="1"/>
      <protection/>
    </xf>
    <xf numFmtId="0" fontId="6" fillId="0" borderId="19" xfId="18" applyFont="1" applyBorder="1" applyAlignment="1">
      <alignment horizontal="left" vertical="center" wrapText="1" indent="4"/>
      <protection/>
    </xf>
    <xf numFmtId="3" fontId="5" fillId="0" borderId="20" xfId="0" applyNumberFormat="1" applyFont="1" applyBorder="1" applyAlignment="1">
      <alignment horizontal="right" vertical="center" wrapText="1"/>
    </xf>
    <xf numFmtId="3" fontId="5" fillId="0" borderId="20" xfId="17" applyNumberFormat="1" applyFont="1" applyBorder="1" applyAlignment="1">
      <alignment horizontal="right" vertical="center" wrapText="1"/>
      <protection/>
    </xf>
    <xf numFmtId="3" fontId="5" fillId="0" borderId="20" xfId="17" applyNumberFormat="1" applyFont="1" applyFill="1" applyBorder="1" applyAlignment="1">
      <alignment horizontal="right" vertical="center" wrapText="1"/>
      <protection/>
    </xf>
    <xf numFmtId="3" fontId="5" fillId="0" borderId="21" xfId="17" applyNumberFormat="1" applyFont="1" applyFill="1" applyBorder="1" applyAlignment="1">
      <alignment horizontal="right" vertical="center" wrapText="1"/>
      <protection/>
    </xf>
    <xf numFmtId="0" fontId="6" fillId="0" borderId="22" xfId="18" applyFont="1" applyBorder="1" applyAlignment="1">
      <alignment horizontal="left" wrapText="1"/>
      <protection/>
    </xf>
    <xf numFmtId="0" fontId="4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7" fillId="0" borderId="0" xfId="18" applyFont="1" applyAlignment="1">
      <alignment vertical="center"/>
      <protection/>
    </xf>
  </cellXfs>
  <cellStyles count="8">
    <cellStyle name="Normal" xfId="0"/>
    <cellStyle name="Currency" xfId="15"/>
    <cellStyle name="Currency [0]" xfId="16"/>
    <cellStyle name="Обычный_Доп_таблицы (мсу)" xfId="17"/>
    <cellStyle name="Обычный_Дополнительные таблицы для предоставления данных ФРРФ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workbookViewId="0" topLeftCell="A1">
      <selection activeCell="A4" sqref="A4:A6"/>
    </sheetView>
  </sheetViews>
  <sheetFormatPr defaultColWidth="9.140625" defaultRowHeight="12.75"/>
  <cols>
    <col min="1" max="1" width="36.8515625" style="6" customWidth="1"/>
    <col min="2" max="2" width="6.00390625" style="6" customWidth="1"/>
    <col min="3" max="25" width="5.421875" style="6" customWidth="1"/>
    <col min="26" max="26" width="10.00390625" style="6" bestFit="1" customWidth="1"/>
    <col min="27" max="16384" width="9.140625" style="6" customWidth="1"/>
  </cols>
  <sheetData>
    <row r="1" spans="1:25" s="2" customFormat="1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4" customFormat="1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2.75" customHeight="1">
      <c r="A4" s="7" t="s">
        <v>2</v>
      </c>
      <c r="B4" s="8" t="s">
        <v>3</v>
      </c>
      <c r="C4" s="8"/>
      <c r="D4" s="8"/>
      <c r="E4" s="8"/>
      <c r="F4" s="8" t="s">
        <v>4</v>
      </c>
      <c r="G4" s="8"/>
      <c r="H4" s="8"/>
      <c r="I4" s="8"/>
      <c r="J4" s="8" t="s">
        <v>5</v>
      </c>
      <c r="K4" s="8"/>
      <c r="L4" s="8"/>
      <c r="M4" s="8"/>
      <c r="N4" s="9" t="s">
        <v>6</v>
      </c>
      <c r="O4" s="10"/>
      <c r="P4" s="10"/>
      <c r="Q4" s="11"/>
      <c r="R4" s="8" t="s">
        <v>7</v>
      </c>
      <c r="S4" s="8"/>
      <c r="T4" s="8"/>
      <c r="U4" s="8"/>
      <c r="V4" s="8" t="s">
        <v>8</v>
      </c>
      <c r="W4" s="8"/>
      <c r="X4" s="8"/>
      <c r="Y4" s="12"/>
    </row>
    <row r="5" spans="1:25" ht="12.75" customHeight="1">
      <c r="A5" s="13"/>
      <c r="B5" s="14" t="s">
        <v>9</v>
      </c>
      <c r="C5" s="14"/>
      <c r="D5" s="14" t="s">
        <v>10</v>
      </c>
      <c r="E5" s="14"/>
      <c r="F5" s="14" t="s">
        <v>9</v>
      </c>
      <c r="G5" s="14"/>
      <c r="H5" s="14" t="s">
        <v>10</v>
      </c>
      <c r="I5" s="14"/>
      <c r="J5" s="14" t="s">
        <v>9</v>
      </c>
      <c r="K5" s="14"/>
      <c r="L5" s="14" t="s">
        <v>10</v>
      </c>
      <c r="M5" s="14"/>
      <c r="N5" s="14" t="s">
        <v>9</v>
      </c>
      <c r="O5" s="14"/>
      <c r="P5" s="14" t="s">
        <v>10</v>
      </c>
      <c r="Q5" s="14"/>
      <c r="R5" s="14" t="s">
        <v>9</v>
      </c>
      <c r="S5" s="14"/>
      <c r="T5" s="14" t="s">
        <v>10</v>
      </c>
      <c r="U5" s="14"/>
      <c r="V5" s="14" t="s">
        <v>9</v>
      </c>
      <c r="W5" s="14"/>
      <c r="X5" s="14" t="s">
        <v>10</v>
      </c>
      <c r="Y5" s="15"/>
    </row>
    <row r="6" spans="1:25" ht="101.25">
      <c r="A6" s="16"/>
      <c r="B6" s="17" t="s">
        <v>11</v>
      </c>
      <c r="C6" s="17" t="s">
        <v>12</v>
      </c>
      <c r="D6" s="17" t="s">
        <v>11</v>
      </c>
      <c r="E6" s="17" t="s">
        <v>13</v>
      </c>
      <c r="F6" s="17" t="s">
        <v>11</v>
      </c>
      <c r="G6" s="17" t="s">
        <v>12</v>
      </c>
      <c r="H6" s="17" t="s">
        <v>11</v>
      </c>
      <c r="I6" s="17" t="s">
        <v>13</v>
      </c>
      <c r="J6" s="17" t="s">
        <v>11</v>
      </c>
      <c r="K6" s="17" t="s">
        <v>12</v>
      </c>
      <c r="L6" s="17" t="s">
        <v>11</v>
      </c>
      <c r="M6" s="17" t="s">
        <v>13</v>
      </c>
      <c r="N6" s="17" t="s">
        <v>11</v>
      </c>
      <c r="O6" s="17" t="s">
        <v>12</v>
      </c>
      <c r="P6" s="17" t="s">
        <v>11</v>
      </c>
      <c r="Q6" s="17" t="s">
        <v>13</v>
      </c>
      <c r="R6" s="17" t="s">
        <v>11</v>
      </c>
      <c r="S6" s="17" t="s">
        <v>12</v>
      </c>
      <c r="T6" s="17" t="s">
        <v>11</v>
      </c>
      <c r="U6" s="17" t="s">
        <v>13</v>
      </c>
      <c r="V6" s="17" t="s">
        <v>11</v>
      </c>
      <c r="W6" s="17" t="s">
        <v>12</v>
      </c>
      <c r="X6" s="17" t="s">
        <v>11</v>
      </c>
      <c r="Y6" s="18" t="s">
        <v>13</v>
      </c>
    </row>
    <row r="7" spans="1:25" s="23" customFormat="1" ht="27.75" customHeight="1">
      <c r="A7" s="19" t="s">
        <v>14</v>
      </c>
      <c r="B7" s="20">
        <v>30040.956</v>
      </c>
      <c r="C7" s="20">
        <v>21393</v>
      </c>
      <c r="D7" s="20">
        <v>30040.956</v>
      </c>
      <c r="E7" s="20">
        <v>21393</v>
      </c>
      <c r="F7" s="20">
        <v>56328.6</v>
      </c>
      <c r="G7" s="20">
        <v>25784</v>
      </c>
      <c r="H7" s="20">
        <v>56328.6</v>
      </c>
      <c r="I7" s="20">
        <v>25784</v>
      </c>
      <c r="J7" s="20">
        <v>48469.8</v>
      </c>
      <c r="K7" s="20">
        <v>22180</v>
      </c>
      <c r="L7" s="20">
        <v>48469.8</v>
      </c>
      <c r="M7" s="20">
        <v>22180</v>
      </c>
      <c r="N7" s="20">
        <v>40242</v>
      </c>
      <c r="O7" s="20">
        <v>18412</v>
      </c>
      <c r="P7" s="20">
        <v>40242</v>
      </c>
      <c r="Q7" s="20">
        <v>18412</v>
      </c>
      <c r="R7" s="21">
        <f aca="true" t="shared" si="0" ref="R7:Y7">+R8+R9</f>
        <v>32928</v>
      </c>
      <c r="S7" s="21">
        <f t="shared" si="0"/>
        <v>21243</v>
      </c>
      <c r="T7" s="21">
        <f t="shared" si="0"/>
        <v>32928</v>
      </c>
      <c r="U7" s="21">
        <f t="shared" si="0"/>
        <v>21243</v>
      </c>
      <c r="V7" s="21">
        <f t="shared" si="0"/>
        <v>33993</v>
      </c>
      <c r="W7" s="21">
        <f t="shared" si="0"/>
        <v>21819</v>
      </c>
      <c r="X7" s="21">
        <f t="shared" si="0"/>
        <v>33993</v>
      </c>
      <c r="Y7" s="22">
        <f t="shared" si="0"/>
        <v>21819</v>
      </c>
    </row>
    <row r="8" spans="1:25" s="25" customFormat="1" ht="12.75">
      <c r="A8" s="24" t="s">
        <v>15</v>
      </c>
      <c r="B8" s="21">
        <v>30030.156</v>
      </c>
      <c r="C8" s="21">
        <v>21389</v>
      </c>
      <c r="D8" s="21">
        <v>30030.156</v>
      </c>
      <c r="E8" s="21">
        <v>21389</v>
      </c>
      <c r="F8" s="21">
        <v>56295</v>
      </c>
      <c r="G8" s="21">
        <v>25776</v>
      </c>
      <c r="H8" s="21">
        <v>56295</v>
      </c>
      <c r="I8" s="21">
        <v>25776</v>
      </c>
      <c r="J8" s="21">
        <v>48411</v>
      </c>
      <c r="K8" s="21">
        <v>22166</v>
      </c>
      <c r="L8" s="21">
        <v>48411</v>
      </c>
      <c r="M8" s="21">
        <v>22166</v>
      </c>
      <c r="N8" s="21">
        <v>40179</v>
      </c>
      <c r="O8" s="21">
        <v>18397</v>
      </c>
      <c r="P8" s="21">
        <v>40179</v>
      </c>
      <c r="Q8" s="21">
        <v>18397</v>
      </c>
      <c r="R8" s="21">
        <v>32928</v>
      </c>
      <c r="S8" s="21">
        <v>21243</v>
      </c>
      <c r="T8" s="21">
        <v>32928</v>
      </c>
      <c r="U8" s="21">
        <v>21243</v>
      </c>
      <c r="V8" s="21">
        <v>33993</v>
      </c>
      <c r="W8" s="21">
        <v>21819</v>
      </c>
      <c r="X8" s="21">
        <v>33993</v>
      </c>
      <c r="Y8" s="22">
        <v>21819</v>
      </c>
    </row>
    <row r="9" spans="1:25" ht="12.75">
      <c r="A9" s="24" t="s">
        <v>16</v>
      </c>
      <c r="B9" s="21">
        <v>102.6</v>
      </c>
      <c r="C9" s="21">
        <v>38</v>
      </c>
      <c r="D9" s="21">
        <v>102.6</v>
      </c>
      <c r="E9" s="21">
        <v>38</v>
      </c>
      <c r="F9" s="21">
        <v>113.4</v>
      </c>
      <c r="G9" s="21">
        <v>27</v>
      </c>
      <c r="H9" s="21">
        <v>113.4</v>
      </c>
      <c r="I9" s="21">
        <v>27</v>
      </c>
      <c r="J9" s="21">
        <v>1898.4</v>
      </c>
      <c r="K9" s="21">
        <v>452</v>
      </c>
      <c r="L9" s="21">
        <v>1898</v>
      </c>
      <c r="M9" s="21">
        <v>452</v>
      </c>
      <c r="N9" s="21">
        <v>1898</v>
      </c>
      <c r="O9" s="21">
        <v>452</v>
      </c>
      <c r="P9" s="21">
        <v>1898</v>
      </c>
      <c r="Q9" s="21">
        <v>452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6">
        <v>0</v>
      </c>
      <c r="Y9" s="27">
        <v>0</v>
      </c>
    </row>
    <row r="10" spans="1:25" ht="25.5">
      <c r="A10" s="28" t="s">
        <v>17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1">
        <v>0</v>
      </c>
      <c r="O10" s="21">
        <v>0</v>
      </c>
      <c r="P10" s="21">
        <v>0</v>
      </c>
      <c r="Q10" s="21">
        <v>0</v>
      </c>
      <c r="R10" s="21">
        <f>+R11+R12</f>
        <v>32928</v>
      </c>
      <c r="S10" s="21">
        <f aca="true" t="shared" si="1" ref="S10:X10">+S11+S12</f>
        <v>21243</v>
      </c>
      <c r="T10" s="21">
        <f t="shared" si="1"/>
        <v>32928</v>
      </c>
      <c r="U10" s="21">
        <f t="shared" si="1"/>
        <v>21243</v>
      </c>
      <c r="V10" s="21">
        <f t="shared" si="1"/>
        <v>33993</v>
      </c>
      <c r="W10" s="21">
        <f t="shared" si="1"/>
        <v>21819</v>
      </c>
      <c r="X10" s="21">
        <f t="shared" si="1"/>
        <v>33993</v>
      </c>
      <c r="Y10" s="22">
        <f>+Y11+Y12</f>
        <v>21819</v>
      </c>
    </row>
    <row r="11" spans="1:25" ht="12.75">
      <c r="A11" s="24" t="s">
        <v>15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1">
        <v>0</v>
      </c>
      <c r="O11" s="21">
        <v>0</v>
      </c>
      <c r="P11" s="21">
        <v>0</v>
      </c>
      <c r="Q11" s="21">
        <v>0</v>
      </c>
      <c r="R11" s="21">
        <v>32928</v>
      </c>
      <c r="S11" s="21">
        <v>21243</v>
      </c>
      <c r="T11" s="21">
        <v>32928</v>
      </c>
      <c r="U11" s="21">
        <v>21243</v>
      </c>
      <c r="V11" s="21">
        <v>33993</v>
      </c>
      <c r="W11" s="21">
        <v>21819</v>
      </c>
      <c r="X11" s="21">
        <v>33993</v>
      </c>
      <c r="Y11" s="22">
        <v>21819</v>
      </c>
    </row>
    <row r="12" spans="1:25" ht="12.75">
      <c r="A12" s="29" t="s">
        <v>16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2">
        <v>0</v>
      </c>
    </row>
    <row r="13" spans="1:25" ht="29.25" customHeight="1">
      <c r="A13" s="19" t="s">
        <v>18</v>
      </c>
      <c r="B13" s="21">
        <f aca="true" t="shared" si="2" ref="B13:Y13">+B14+B15</f>
        <v>10.8</v>
      </c>
      <c r="C13" s="21">
        <f t="shared" si="2"/>
        <v>4</v>
      </c>
      <c r="D13" s="21">
        <f t="shared" si="2"/>
        <v>10.8</v>
      </c>
      <c r="E13" s="21">
        <f t="shared" si="2"/>
        <v>4</v>
      </c>
      <c r="F13" s="21">
        <f t="shared" si="2"/>
        <v>33.6</v>
      </c>
      <c r="G13" s="21">
        <f t="shared" si="2"/>
        <v>8</v>
      </c>
      <c r="H13" s="21">
        <f t="shared" si="2"/>
        <v>33.6</v>
      </c>
      <c r="I13" s="21">
        <f t="shared" si="2"/>
        <v>8</v>
      </c>
      <c r="J13" s="21">
        <f t="shared" si="2"/>
        <v>58.8</v>
      </c>
      <c r="K13" s="21">
        <f t="shared" si="2"/>
        <v>14</v>
      </c>
      <c r="L13" s="21">
        <f t="shared" si="2"/>
        <v>58.8</v>
      </c>
      <c r="M13" s="21">
        <f t="shared" si="2"/>
        <v>14</v>
      </c>
      <c r="N13" s="21">
        <f t="shared" si="2"/>
        <v>63</v>
      </c>
      <c r="O13" s="21">
        <f t="shared" si="2"/>
        <v>15</v>
      </c>
      <c r="P13" s="21">
        <f t="shared" si="2"/>
        <v>63</v>
      </c>
      <c r="Q13" s="21">
        <f t="shared" si="2"/>
        <v>15</v>
      </c>
      <c r="R13" s="21">
        <f t="shared" si="2"/>
        <v>228</v>
      </c>
      <c r="S13" s="21">
        <f t="shared" si="2"/>
        <v>6</v>
      </c>
      <c r="T13" s="21">
        <f t="shared" si="2"/>
        <v>343</v>
      </c>
      <c r="U13" s="21">
        <f t="shared" si="2"/>
        <v>14</v>
      </c>
      <c r="V13" s="21">
        <f t="shared" si="2"/>
        <v>152</v>
      </c>
      <c r="W13" s="21">
        <f t="shared" si="2"/>
        <v>8</v>
      </c>
      <c r="X13" s="21">
        <f t="shared" si="2"/>
        <v>226</v>
      </c>
      <c r="Y13" s="22">
        <f t="shared" si="2"/>
        <v>16</v>
      </c>
    </row>
    <row r="14" spans="1:25" ht="12.75">
      <c r="A14" s="24" t="s">
        <v>19</v>
      </c>
      <c r="B14" s="26">
        <v>10.8</v>
      </c>
      <c r="C14" s="26">
        <v>4</v>
      </c>
      <c r="D14" s="26">
        <v>10.8</v>
      </c>
      <c r="E14" s="26">
        <v>4</v>
      </c>
      <c r="F14" s="26">
        <v>33.6</v>
      </c>
      <c r="G14" s="26">
        <v>8</v>
      </c>
      <c r="H14" s="26">
        <v>33.6</v>
      </c>
      <c r="I14" s="26">
        <v>8</v>
      </c>
      <c r="J14" s="26">
        <v>58.8</v>
      </c>
      <c r="K14" s="26">
        <v>14</v>
      </c>
      <c r="L14" s="26">
        <v>58.8</v>
      </c>
      <c r="M14" s="26">
        <v>14</v>
      </c>
      <c r="N14" s="21">
        <v>63</v>
      </c>
      <c r="O14" s="21">
        <v>15</v>
      </c>
      <c r="P14" s="21">
        <v>63</v>
      </c>
      <c r="Q14" s="21">
        <v>15</v>
      </c>
      <c r="R14" s="21">
        <v>4</v>
      </c>
      <c r="S14" s="21">
        <v>1</v>
      </c>
      <c r="T14" s="21">
        <v>29</v>
      </c>
      <c r="U14" s="21">
        <v>7</v>
      </c>
      <c r="V14" s="21">
        <v>8</v>
      </c>
      <c r="W14" s="21">
        <v>2</v>
      </c>
      <c r="X14" s="21">
        <v>34</v>
      </c>
      <c r="Y14" s="22">
        <v>8</v>
      </c>
    </row>
    <row r="15" spans="1:25" ht="12.75">
      <c r="A15" s="24" t="s">
        <v>20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/>
      <c r="N15" s="21">
        <v>0</v>
      </c>
      <c r="O15" s="21">
        <v>0</v>
      </c>
      <c r="P15" s="21">
        <v>0</v>
      </c>
      <c r="Q15" s="21">
        <v>0</v>
      </c>
      <c r="R15" s="21">
        <v>224</v>
      </c>
      <c r="S15" s="21">
        <v>5</v>
      </c>
      <c r="T15" s="21">
        <v>314</v>
      </c>
      <c r="U15" s="21">
        <v>7</v>
      </c>
      <c r="V15" s="21">
        <v>144</v>
      </c>
      <c r="W15" s="21">
        <v>6</v>
      </c>
      <c r="X15" s="21">
        <v>192</v>
      </c>
      <c r="Y15" s="22">
        <v>8</v>
      </c>
    </row>
    <row r="16" spans="1:25" ht="25.5">
      <c r="A16" s="28" t="s">
        <v>21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1">
        <v>0</v>
      </c>
      <c r="O16" s="21">
        <v>0</v>
      </c>
      <c r="P16" s="21">
        <v>0</v>
      </c>
      <c r="Q16" s="21">
        <v>0</v>
      </c>
      <c r="R16" s="21">
        <f aca="true" t="shared" si="3" ref="R16:Y16">+R17+R18</f>
        <v>4</v>
      </c>
      <c r="S16" s="21">
        <f t="shared" si="3"/>
        <v>1</v>
      </c>
      <c r="T16" s="21">
        <f t="shared" si="3"/>
        <v>29</v>
      </c>
      <c r="U16" s="21">
        <f t="shared" si="3"/>
        <v>7</v>
      </c>
      <c r="V16" s="21">
        <f t="shared" si="3"/>
        <v>8</v>
      </c>
      <c r="W16" s="21">
        <f t="shared" si="3"/>
        <v>2</v>
      </c>
      <c r="X16" s="21">
        <f t="shared" si="3"/>
        <v>34</v>
      </c>
      <c r="Y16" s="22">
        <f t="shared" si="3"/>
        <v>8</v>
      </c>
    </row>
    <row r="17" spans="1:25" s="25" customFormat="1" ht="12.75">
      <c r="A17" s="24" t="s">
        <v>19</v>
      </c>
      <c r="B17" s="21">
        <v>10.8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4</v>
      </c>
      <c r="S17" s="21">
        <v>1</v>
      </c>
      <c r="T17" s="21">
        <v>29</v>
      </c>
      <c r="U17" s="21">
        <v>7</v>
      </c>
      <c r="V17" s="21">
        <v>8</v>
      </c>
      <c r="W17" s="21">
        <v>2</v>
      </c>
      <c r="X17" s="21">
        <v>34</v>
      </c>
      <c r="Y17" s="22">
        <v>8</v>
      </c>
    </row>
    <row r="18" spans="1:25" ht="12.75">
      <c r="A18" s="29" t="s">
        <v>20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2">
        <v>0</v>
      </c>
    </row>
    <row r="19" spans="1:26" ht="53.25" customHeight="1">
      <c r="A19" s="19" t="s">
        <v>22</v>
      </c>
      <c r="B19" s="33">
        <f aca="true" t="shared" si="4" ref="B19:P19">+B20</f>
        <v>5697</v>
      </c>
      <c r="C19" s="33">
        <f t="shared" si="4"/>
        <v>4874</v>
      </c>
      <c r="D19" s="33">
        <f t="shared" si="4"/>
        <v>5697</v>
      </c>
      <c r="E19" s="33">
        <f t="shared" si="4"/>
        <v>4874</v>
      </c>
      <c r="F19" s="33">
        <f t="shared" si="4"/>
        <v>9990</v>
      </c>
      <c r="G19" s="33">
        <f t="shared" si="4"/>
        <v>5315</v>
      </c>
      <c r="H19" s="33">
        <f t="shared" si="4"/>
        <v>9990</v>
      </c>
      <c r="I19" s="33">
        <f t="shared" si="4"/>
        <v>5315</v>
      </c>
      <c r="J19" s="33">
        <f t="shared" si="4"/>
        <v>13137</v>
      </c>
      <c r="K19" s="33">
        <f t="shared" si="4"/>
        <v>4830</v>
      </c>
      <c r="L19" s="33">
        <f t="shared" si="4"/>
        <v>13137</v>
      </c>
      <c r="M19" s="33">
        <f t="shared" si="4"/>
        <v>4830</v>
      </c>
      <c r="N19" s="33">
        <f t="shared" si="4"/>
        <v>15784</v>
      </c>
      <c r="O19" s="33">
        <f t="shared" si="4"/>
        <v>4881</v>
      </c>
      <c r="P19" s="33">
        <f t="shared" si="4"/>
        <v>15784</v>
      </c>
      <c r="Q19" s="33">
        <f>+Q20</f>
        <v>4881</v>
      </c>
      <c r="R19" s="33">
        <v>19467</v>
      </c>
      <c r="S19" s="33">
        <v>1391</v>
      </c>
      <c r="T19" s="33">
        <v>19538</v>
      </c>
      <c r="U19" s="33">
        <v>1546</v>
      </c>
      <c r="V19" s="33">
        <v>11784</v>
      </c>
      <c r="W19" s="33">
        <v>1366</v>
      </c>
      <c r="X19" s="33">
        <v>11784</v>
      </c>
      <c r="Y19" s="34">
        <v>1391</v>
      </c>
      <c r="Z19" s="35"/>
    </row>
    <row r="20" spans="1:25" s="25" customFormat="1" ht="12.75">
      <c r="A20" s="24" t="s">
        <v>23</v>
      </c>
      <c r="B20" s="36">
        <v>5697</v>
      </c>
      <c r="C20" s="36">
        <v>4874</v>
      </c>
      <c r="D20" s="36">
        <v>5697</v>
      </c>
      <c r="E20" s="36">
        <v>4874</v>
      </c>
      <c r="F20" s="36">
        <v>9990</v>
      </c>
      <c r="G20" s="36">
        <v>5315</v>
      </c>
      <c r="H20" s="36">
        <v>9990</v>
      </c>
      <c r="I20" s="36">
        <v>5315</v>
      </c>
      <c r="J20" s="36">
        <v>13137</v>
      </c>
      <c r="K20" s="36">
        <v>4830</v>
      </c>
      <c r="L20" s="36">
        <v>13137</v>
      </c>
      <c r="M20" s="36">
        <v>4830</v>
      </c>
      <c r="N20" s="36">
        <v>15784</v>
      </c>
      <c r="O20" s="36">
        <v>4881</v>
      </c>
      <c r="P20" s="36">
        <v>15784</v>
      </c>
      <c r="Q20" s="36">
        <v>4881</v>
      </c>
      <c r="R20" s="36">
        <v>19467</v>
      </c>
      <c r="S20" s="36">
        <v>1391</v>
      </c>
      <c r="T20" s="36">
        <v>19538</v>
      </c>
      <c r="U20" s="36">
        <v>1546</v>
      </c>
      <c r="V20" s="36">
        <v>11784</v>
      </c>
      <c r="W20" s="36">
        <v>1366</v>
      </c>
      <c r="X20" s="36">
        <v>11784</v>
      </c>
      <c r="Y20" s="37">
        <v>1391</v>
      </c>
    </row>
    <row r="21" spans="1:25" ht="25.5">
      <c r="A21" s="28" t="s">
        <v>24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6">
        <v>19467</v>
      </c>
      <c r="S21" s="36">
        <v>1391</v>
      </c>
      <c r="T21" s="36">
        <v>19538</v>
      </c>
      <c r="U21" s="36">
        <v>1546</v>
      </c>
      <c r="V21" s="36">
        <v>11784</v>
      </c>
      <c r="W21" s="36">
        <v>1366</v>
      </c>
      <c r="X21" s="36">
        <v>11784</v>
      </c>
      <c r="Y21" s="37">
        <v>1391</v>
      </c>
    </row>
    <row r="22" spans="1:25" ht="12.75">
      <c r="A22" s="29" t="s">
        <v>23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40">
        <v>19467</v>
      </c>
      <c r="S22" s="40">
        <v>1391</v>
      </c>
      <c r="T22" s="40">
        <v>19538</v>
      </c>
      <c r="U22" s="40">
        <v>1546</v>
      </c>
      <c r="V22" s="40">
        <v>11784</v>
      </c>
      <c r="W22" s="40">
        <v>1366</v>
      </c>
      <c r="X22" s="40">
        <v>11784</v>
      </c>
      <c r="Y22" s="41">
        <v>1391</v>
      </c>
    </row>
    <row r="23" spans="1:25" ht="30" customHeight="1">
      <c r="A23" s="19" t="s">
        <v>25</v>
      </c>
      <c r="B23" s="20" t="s">
        <v>26</v>
      </c>
      <c r="C23" s="20" t="s">
        <v>26</v>
      </c>
      <c r="D23" s="20" t="s">
        <v>26</v>
      </c>
      <c r="E23" s="20" t="s">
        <v>26</v>
      </c>
      <c r="F23" s="20" t="s">
        <v>26</v>
      </c>
      <c r="G23" s="20" t="s">
        <v>26</v>
      </c>
      <c r="H23" s="20" t="s">
        <v>26</v>
      </c>
      <c r="I23" s="20" t="s">
        <v>26</v>
      </c>
      <c r="J23" s="20" t="s">
        <v>26</v>
      </c>
      <c r="K23" s="20" t="s">
        <v>26</v>
      </c>
      <c r="L23" s="20" t="s">
        <v>26</v>
      </c>
      <c r="M23" s="20" t="s">
        <v>26</v>
      </c>
      <c r="N23" s="42" t="s">
        <v>26</v>
      </c>
      <c r="O23" s="42" t="s">
        <v>26</v>
      </c>
      <c r="P23" s="42" t="s">
        <v>26</v>
      </c>
      <c r="Q23" s="42" t="s">
        <v>26</v>
      </c>
      <c r="R23" s="42" t="s">
        <v>26</v>
      </c>
      <c r="S23" s="42" t="s">
        <v>26</v>
      </c>
      <c r="T23" s="42" t="s">
        <v>26</v>
      </c>
      <c r="U23" s="42" t="s">
        <v>26</v>
      </c>
      <c r="V23" s="42">
        <v>667</v>
      </c>
      <c r="W23" s="42">
        <v>1010</v>
      </c>
      <c r="X23" s="42">
        <v>2243</v>
      </c>
      <c r="Y23" s="43">
        <v>2590</v>
      </c>
    </row>
    <row r="24" spans="1:25" s="25" customFormat="1" ht="12.75">
      <c r="A24" s="24" t="s">
        <v>27</v>
      </c>
      <c r="B24" s="21" t="s">
        <v>26</v>
      </c>
      <c r="C24" s="21" t="s">
        <v>26</v>
      </c>
      <c r="D24" s="21" t="s">
        <v>26</v>
      </c>
      <c r="E24" s="21" t="s">
        <v>26</v>
      </c>
      <c r="F24" s="21" t="s">
        <v>26</v>
      </c>
      <c r="G24" s="21" t="s">
        <v>26</v>
      </c>
      <c r="H24" s="21" t="s">
        <v>26</v>
      </c>
      <c r="I24" s="21" t="s">
        <v>26</v>
      </c>
      <c r="J24" s="21" t="s">
        <v>26</v>
      </c>
      <c r="K24" s="21" t="s">
        <v>26</v>
      </c>
      <c r="L24" s="21" t="s">
        <v>26</v>
      </c>
      <c r="M24" s="21" t="s">
        <v>26</v>
      </c>
      <c r="N24" s="21" t="s">
        <v>26</v>
      </c>
      <c r="O24" s="21" t="s">
        <v>26</v>
      </c>
      <c r="P24" s="21" t="s">
        <v>26</v>
      </c>
      <c r="Q24" s="21" t="s">
        <v>26</v>
      </c>
      <c r="R24" s="21" t="s">
        <v>26</v>
      </c>
      <c r="S24" s="21" t="s">
        <v>26</v>
      </c>
      <c r="T24" s="21" t="s">
        <v>26</v>
      </c>
      <c r="U24" s="21" t="s">
        <v>26</v>
      </c>
      <c r="V24" s="21">
        <v>667</v>
      </c>
      <c r="W24" s="21">
        <v>1010</v>
      </c>
      <c r="X24" s="21">
        <v>2243</v>
      </c>
      <c r="Y24" s="22">
        <v>2590</v>
      </c>
    </row>
    <row r="25" spans="1:25" ht="25.5">
      <c r="A25" s="28" t="s">
        <v>24</v>
      </c>
      <c r="B25" s="26" t="s">
        <v>26</v>
      </c>
      <c r="C25" s="26" t="s">
        <v>26</v>
      </c>
      <c r="D25" s="26" t="s">
        <v>26</v>
      </c>
      <c r="E25" s="26" t="s">
        <v>26</v>
      </c>
      <c r="F25" s="26" t="s">
        <v>26</v>
      </c>
      <c r="G25" s="26" t="s">
        <v>26</v>
      </c>
      <c r="H25" s="26" t="s">
        <v>26</v>
      </c>
      <c r="I25" s="26" t="s">
        <v>26</v>
      </c>
      <c r="J25" s="26" t="s">
        <v>26</v>
      </c>
      <c r="K25" s="26" t="s">
        <v>26</v>
      </c>
      <c r="L25" s="26" t="s">
        <v>26</v>
      </c>
      <c r="M25" s="26" t="s">
        <v>26</v>
      </c>
      <c r="N25" s="21" t="s">
        <v>26</v>
      </c>
      <c r="O25" s="21" t="s">
        <v>26</v>
      </c>
      <c r="P25" s="21" t="s">
        <v>26</v>
      </c>
      <c r="Q25" s="21" t="s">
        <v>26</v>
      </c>
      <c r="R25" s="21" t="s">
        <v>26</v>
      </c>
      <c r="S25" s="21" t="s">
        <v>26</v>
      </c>
      <c r="T25" s="21" t="s">
        <v>26</v>
      </c>
      <c r="U25" s="21" t="s">
        <v>26</v>
      </c>
      <c r="V25" s="21">
        <v>667</v>
      </c>
      <c r="W25" s="21">
        <v>1010</v>
      </c>
      <c r="X25" s="21">
        <v>2243</v>
      </c>
      <c r="Y25" s="22">
        <v>2590</v>
      </c>
    </row>
    <row r="26" spans="1:25" ht="12.75">
      <c r="A26" s="29" t="s">
        <v>23</v>
      </c>
      <c r="B26" s="30" t="s">
        <v>26</v>
      </c>
      <c r="C26" s="30" t="s">
        <v>26</v>
      </c>
      <c r="D26" s="30" t="s">
        <v>26</v>
      </c>
      <c r="E26" s="30" t="s">
        <v>26</v>
      </c>
      <c r="F26" s="30" t="s">
        <v>26</v>
      </c>
      <c r="G26" s="30" t="s">
        <v>26</v>
      </c>
      <c r="H26" s="30" t="s">
        <v>26</v>
      </c>
      <c r="I26" s="30" t="s">
        <v>26</v>
      </c>
      <c r="J26" s="30" t="s">
        <v>26</v>
      </c>
      <c r="K26" s="30" t="s">
        <v>26</v>
      </c>
      <c r="L26" s="30" t="s">
        <v>26</v>
      </c>
      <c r="M26" s="30" t="s">
        <v>26</v>
      </c>
      <c r="N26" s="31" t="s">
        <v>26</v>
      </c>
      <c r="O26" s="31" t="s">
        <v>26</v>
      </c>
      <c r="P26" s="31" t="s">
        <v>26</v>
      </c>
      <c r="Q26" s="31" t="s">
        <v>26</v>
      </c>
      <c r="R26" s="31" t="s">
        <v>26</v>
      </c>
      <c r="S26" s="31" t="s">
        <v>26</v>
      </c>
      <c r="T26" s="31" t="s">
        <v>26</v>
      </c>
      <c r="U26" s="31" t="s">
        <v>26</v>
      </c>
      <c r="V26" s="31">
        <v>667</v>
      </c>
      <c r="W26" s="31">
        <v>1010</v>
      </c>
      <c r="X26" s="31">
        <v>2243</v>
      </c>
      <c r="Y26" s="32">
        <v>2590</v>
      </c>
    </row>
    <row r="27" spans="1:25" ht="30" customHeight="1">
      <c r="A27" s="19" t="s">
        <v>28</v>
      </c>
      <c r="B27" s="20" t="s">
        <v>26</v>
      </c>
      <c r="C27" s="20" t="s">
        <v>26</v>
      </c>
      <c r="D27" s="20" t="s">
        <v>26</v>
      </c>
      <c r="E27" s="20" t="s">
        <v>26</v>
      </c>
      <c r="F27" s="20" t="s">
        <v>26</v>
      </c>
      <c r="G27" s="20" t="s">
        <v>26</v>
      </c>
      <c r="H27" s="20" t="s">
        <v>26</v>
      </c>
      <c r="I27" s="20" t="s">
        <v>26</v>
      </c>
      <c r="J27" s="20" t="s">
        <v>26</v>
      </c>
      <c r="K27" s="20" t="s">
        <v>26</v>
      </c>
      <c r="L27" s="20" t="s">
        <v>26</v>
      </c>
      <c r="M27" s="20" t="s">
        <v>26</v>
      </c>
      <c r="N27" s="42" t="s">
        <v>26</v>
      </c>
      <c r="O27" s="42" t="s">
        <v>26</v>
      </c>
      <c r="P27" s="42" t="s">
        <v>26</v>
      </c>
      <c r="Q27" s="42" t="s">
        <v>26</v>
      </c>
      <c r="R27" s="33">
        <v>69799</v>
      </c>
      <c r="S27" s="33">
        <v>54746</v>
      </c>
      <c r="T27" s="33">
        <v>70301</v>
      </c>
      <c r="U27" s="33">
        <v>57211</v>
      </c>
      <c r="V27" s="33">
        <v>36451</v>
      </c>
      <c r="W27" s="33">
        <v>70328</v>
      </c>
      <c r="X27" s="33">
        <v>36451</v>
      </c>
      <c r="Y27" s="34">
        <v>70328</v>
      </c>
    </row>
    <row r="28" spans="1:25" s="25" customFormat="1" ht="12.75">
      <c r="A28" s="24" t="s">
        <v>23</v>
      </c>
      <c r="B28" s="21" t="s">
        <v>26</v>
      </c>
      <c r="C28" s="21" t="s">
        <v>26</v>
      </c>
      <c r="D28" s="21" t="s">
        <v>26</v>
      </c>
      <c r="E28" s="21" t="s">
        <v>26</v>
      </c>
      <c r="F28" s="21" t="s">
        <v>26</v>
      </c>
      <c r="G28" s="21" t="s">
        <v>26</v>
      </c>
      <c r="H28" s="21" t="s">
        <v>26</v>
      </c>
      <c r="I28" s="21" t="s">
        <v>26</v>
      </c>
      <c r="J28" s="21" t="s">
        <v>26</v>
      </c>
      <c r="K28" s="21" t="s">
        <v>26</v>
      </c>
      <c r="L28" s="21" t="s">
        <v>26</v>
      </c>
      <c r="M28" s="21" t="s">
        <v>26</v>
      </c>
      <c r="N28" s="21" t="s">
        <v>26</v>
      </c>
      <c r="O28" s="21" t="s">
        <v>26</v>
      </c>
      <c r="P28" s="21" t="s">
        <v>26</v>
      </c>
      <c r="Q28" s="21" t="s">
        <v>26</v>
      </c>
      <c r="R28" s="36">
        <v>69799</v>
      </c>
      <c r="S28" s="36">
        <v>54746</v>
      </c>
      <c r="T28" s="36">
        <v>70301</v>
      </c>
      <c r="U28" s="36">
        <v>57211</v>
      </c>
      <c r="V28" s="36">
        <v>36451</v>
      </c>
      <c r="W28" s="36">
        <v>70328</v>
      </c>
      <c r="X28" s="36">
        <v>36451</v>
      </c>
      <c r="Y28" s="37">
        <v>70328</v>
      </c>
    </row>
    <row r="29" spans="1:25" ht="25.5">
      <c r="A29" s="28" t="s">
        <v>24</v>
      </c>
      <c r="B29" s="26" t="s">
        <v>26</v>
      </c>
      <c r="C29" s="26" t="s">
        <v>26</v>
      </c>
      <c r="D29" s="26" t="s">
        <v>26</v>
      </c>
      <c r="E29" s="26" t="s">
        <v>26</v>
      </c>
      <c r="F29" s="26" t="s">
        <v>26</v>
      </c>
      <c r="G29" s="26" t="s">
        <v>26</v>
      </c>
      <c r="H29" s="26" t="s">
        <v>26</v>
      </c>
      <c r="I29" s="26" t="s">
        <v>26</v>
      </c>
      <c r="J29" s="26" t="s">
        <v>26</v>
      </c>
      <c r="K29" s="26" t="s">
        <v>26</v>
      </c>
      <c r="L29" s="26" t="s">
        <v>26</v>
      </c>
      <c r="M29" s="26" t="s">
        <v>26</v>
      </c>
      <c r="N29" s="21" t="s">
        <v>26</v>
      </c>
      <c r="O29" s="21" t="s">
        <v>26</v>
      </c>
      <c r="P29" s="21" t="s">
        <v>26</v>
      </c>
      <c r="Q29" s="21" t="s">
        <v>26</v>
      </c>
      <c r="R29" s="36">
        <v>69799</v>
      </c>
      <c r="S29" s="36">
        <v>54746</v>
      </c>
      <c r="T29" s="36">
        <v>70301</v>
      </c>
      <c r="U29" s="36">
        <v>57211</v>
      </c>
      <c r="V29" s="36">
        <v>36451</v>
      </c>
      <c r="W29" s="36">
        <v>70328</v>
      </c>
      <c r="X29" s="36">
        <v>36451</v>
      </c>
      <c r="Y29" s="37">
        <v>70328</v>
      </c>
    </row>
    <row r="30" spans="1:25" ht="12.75">
      <c r="A30" s="29" t="s">
        <v>29</v>
      </c>
      <c r="B30" s="30" t="s">
        <v>26</v>
      </c>
      <c r="C30" s="30" t="s">
        <v>26</v>
      </c>
      <c r="D30" s="30" t="s">
        <v>26</v>
      </c>
      <c r="E30" s="30" t="s">
        <v>26</v>
      </c>
      <c r="F30" s="30" t="s">
        <v>26</v>
      </c>
      <c r="G30" s="30" t="s">
        <v>26</v>
      </c>
      <c r="H30" s="30" t="s">
        <v>26</v>
      </c>
      <c r="I30" s="30" t="s">
        <v>26</v>
      </c>
      <c r="J30" s="30" t="s">
        <v>26</v>
      </c>
      <c r="K30" s="30" t="s">
        <v>26</v>
      </c>
      <c r="L30" s="30" t="s">
        <v>26</v>
      </c>
      <c r="M30" s="30" t="s">
        <v>26</v>
      </c>
      <c r="N30" s="31" t="s">
        <v>26</v>
      </c>
      <c r="O30" s="31" t="s">
        <v>26</v>
      </c>
      <c r="P30" s="31" t="s">
        <v>26</v>
      </c>
      <c r="Q30" s="31" t="s">
        <v>26</v>
      </c>
      <c r="R30" s="40">
        <v>69799</v>
      </c>
      <c r="S30" s="40">
        <v>54746</v>
      </c>
      <c r="T30" s="40">
        <v>70301</v>
      </c>
      <c r="U30" s="40">
        <v>57211</v>
      </c>
      <c r="V30" s="40">
        <v>36451</v>
      </c>
      <c r="W30" s="40">
        <v>70328</v>
      </c>
      <c r="X30" s="40">
        <v>36451</v>
      </c>
      <c r="Y30" s="41">
        <v>70328</v>
      </c>
    </row>
    <row r="31" spans="1:25" ht="25.5">
      <c r="A31" s="44" t="s">
        <v>30</v>
      </c>
      <c r="B31" s="45" t="s">
        <v>26</v>
      </c>
      <c r="C31" s="45" t="s">
        <v>26</v>
      </c>
      <c r="D31" s="45" t="s">
        <v>26</v>
      </c>
      <c r="E31" s="45" t="s">
        <v>26</v>
      </c>
      <c r="F31" s="45" t="s">
        <v>26</v>
      </c>
      <c r="G31" s="45" t="s">
        <v>26</v>
      </c>
      <c r="H31" s="45" t="s">
        <v>26</v>
      </c>
      <c r="I31" s="45" t="s">
        <v>26</v>
      </c>
      <c r="J31" s="45" t="s">
        <v>26</v>
      </c>
      <c r="K31" s="45" t="s">
        <v>26</v>
      </c>
      <c r="L31" s="45" t="s">
        <v>26</v>
      </c>
      <c r="M31" s="45" t="s">
        <v>26</v>
      </c>
      <c r="N31" s="46" t="s">
        <v>26</v>
      </c>
      <c r="O31" s="46" t="s">
        <v>26</v>
      </c>
      <c r="P31" s="46" t="s">
        <v>26</v>
      </c>
      <c r="Q31" s="46" t="s">
        <v>26</v>
      </c>
      <c r="R31" s="47">
        <v>39134</v>
      </c>
      <c r="S31" s="47">
        <v>31513</v>
      </c>
      <c r="T31" s="47">
        <v>37852</v>
      </c>
      <c r="U31" s="47">
        <v>30477</v>
      </c>
      <c r="V31" s="47">
        <v>15673</v>
      </c>
      <c r="W31" s="47">
        <v>41913</v>
      </c>
      <c r="X31" s="47">
        <v>15673</v>
      </c>
      <c r="Y31" s="48">
        <v>41913</v>
      </c>
    </row>
    <row r="32" spans="1:25" ht="12.75">
      <c r="A32" s="44" t="s">
        <v>31</v>
      </c>
      <c r="B32" s="45" t="s">
        <v>26</v>
      </c>
      <c r="C32" s="45" t="s">
        <v>26</v>
      </c>
      <c r="D32" s="45" t="s">
        <v>26</v>
      </c>
      <c r="E32" s="45" t="s">
        <v>26</v>
      </c>
      <c r="F32" s="45" t="s">
        <v>26</v>
      </c>
      <c r="G32" s="45" t="s">
        <v>26</v>
      </c>
      <c r="H32" s="45" t="s">
        <v>26</v>
      </c>
      <c r="I32" s="45" t="s">
        <v>26</v>
      </c>
      <c r="J32" s="45" t="s">
        <v>26</v>
      </c>
      <c r="K32" s="45" t="s">
        <v>26</v>
      </c>
      <c r="L32" s="45" t="s">
        <v>26</v>
      </c>
      <c r="M32" s="45" t="s">
        <v>26</v>
      </c>
      <c r="N32" s="46" t="s">
        <v>26</v>
      </c>
      <c r="O32" s="46" t="s">
        <v>26</v>
      </c>
      <c r="P32" s="46" t="s">
        <v>26</v>
      </c>
      <c r="Q32" s="46" t="s">
        <v>26</v>
      </c>
      <c r="R32" s="47">
        <v>14191</v>
      </c>
      <c r="S32" s="47">
        <v>20537</v>
      </c>
      <c r="T32" s="47">
        <v>15928</v>
      </c>
      <c r="U32" s="47">
        <v>23963</v>
      </c>
      <c r="V32" s="47">
        <v>12805</v>
      </c>
      <c r="W32" s="47">
        <v>25719</v>
      </c>
      <c r="X32" s="47">
        <v>12805</v>
      </c>
      <c r="Y32" s="48">
        <v>25719</v>
      </c>
    </row>
    <row r="33" spans="1:25" ht="12.75">
      <c r="A33" s="44" t="s">
        <v>32</v>
      </c>
      <c r="B33" s="45" t="s">
        <v>26</v>
      </c>
      <c r="C33" s="45" t="s">
        <v>26</v>
      </c>
      <c r="D33" s="45" t="s">
        <v>26</v>
      </c>
      <c r="E33" s="45" t="s">
        <v>26</v>
      </c>
      <c r="F33" s="45" t="s">
        <v>26</v>
      </c>
      <c r="G33" s="45" t="s">
        <v>26</v>
      </c>
      <c r="H33" s="45" t="s">
        <v>26</v>
      </c>
      <c r="I33" s="45" t="s">
        <v>26</v>
      </c>
      <c r="J33" s="45" t="s">
        <v>26</v>
      </c>
      <c r="K33" s="45" t="s">
        <v>26</v>
      </c>
      <c r="L33" s="45" t="s">
        <v>26</v>
      </c>
      <c r="M33" s="45" t="s">
        <v>26</v>
      </c>
      <c r="N33" s="46" t="s">
        <v>26</v>
      </c>
      <c r="O33" s="46" t="s">
        <v>26</v>
      </c>
      <c r="P33" s="46" t="s">
        <v>26</v>
      </c>
      <c r="Q33" s="46" t="s">
        <v>26</v>
      </c>
      <c r="R33" s="47">
        <v>6692</v>
      </c>
      <c r="S33" s="47">
        <v>2159</v>
      </c>
      <c r="T33" s="47">
        <v>6711</v>
      </c>
      <c r="U33" s="47">
        <v>2217</v>
      </c>
      <c r="V33" s="47">
        <v>3605</v>
      </c>
      <c r="W33" s="47">
        <v>2159</v>
      </c>
      <c r="X33" s="47">
        <v>3605</v>
      </c>
      <c r="Y33" s="48">
        <v>2159</v>
      </c>
    </row>
    <row r="34" spans="1:25" ht="13.5" thickBot="1">
      <c r="A34" s="44" t="s">
        <v>33</v>
      </c>
      <c r="B34" s="45" t="s">
        <v>26</v>
      </c>
      <c r="C34" s="45" t="s">
        <v>26</v>
      </c>
      <c r="D34" s="45" t="s">
        <v>26</v>
      </c>
      <c r="E34" s="45" t="s">
        <v>26</v>
      </c>
      <c r="F34" s="45" t="s">
        <v>26</v>
      </c>
      <c r="G34" s="45" t="s">
        <v>26</v>
      </c>
      <c r="H34" s="45" t="s">
        <v>26</v>
      </c>
      <c r="I34" s="45" t="s">
        <v>26</v>
      </c>
      <c r="J34" s="45" t="s">
        <v>26</v>
      </c>
      <c r="K34" s="45" t="s">
        <v>26</v>
      </c>
      <c r="L34" s="45" t="s">
        <v>26</v>
      </c>
      <c r="M34" s="45" t="s">
        <v>26</v>
      </c>
      <c r="N34" s="46" t="s">
        <v>26</v>
      </c>
      <c r="O34" s="46" t="s">
        <v>26</v>
      </c>
      <c r="P34" s="46" t="s">
        <v>26</v>
      </c>
      <c r="Q34" s="46" t="s">
        <v>26</v>
      </c>
      <c r="R34" s="47">
        <v>9782</v>
      </c>
      <c r="S34" s="47">
        <v>537</v>
      </c>
      <c r="T34" s="47">
        <v>9810</v>
      </c>
      <c r="U34" s="47">
        <v>554</v>
      </c>
      <c r="V34" s="47">
        <v>4368</v>
      </c>
      <c r="W34" s="47">
        <v>537</v>
      </c>
      <c r="X34" s="47">
        <v>4368</v>
      </c>
      <c r="Y34" s="48">
        <v>537</v>
      </c>
    </row>
    <row r="35" spans="1:25" ht="18.75" customHeight="1">
      <c r="A35" s="49" t="s">
        <v>34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:25" ht="21.75" customHeight="1">
      <c r="A36" s="50" t="s">
        <v>35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spans="2:25" ht="12.7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1:25" ht="12.75">
      <c r="A38" s="52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2:25" ht="12.75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2:25" ht="12.75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2:25" ht="12.75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2:25" ht="12.75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2:25" ht="12.75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2:25" ht="12.75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2:25" ht="12.75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2:25" ht="12.75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2:25" ht="12.75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2:25" ht="12.7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2:25" ht="12.75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2:25" ht="12.75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2:25" ht="12.75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2:25" ht="12.75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2:25" ht="12.75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2:25" ht="12.75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2:25" ht="12.75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2:25" ht="12.75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2:25" ht="12.75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2:25" ht="12.75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2:25" ht="12.75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2:25" ht="12.75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</row>
    <row r="61" spans="2:25" ht="12.75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2:25" ht="12.75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2:25" ht="12.75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2:25" ht="12.75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2:25" ht="12.75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2:25" ht="12.75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2:25" ht="12.75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2:25" ht="12.75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2:25" ht="12.75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2:25" ht="12.75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2:25" ht="12.75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2:25" ht="12.75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2:25" ht="12.75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2:25" ht="12.75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  <row r="75" spans="2:25" ht="12.75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6" spans="2:25" ht="12.75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</row>
    <row r="77" spans="2:25" ht="12.75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</row>
    <row r="78" spans="2:25" ht="12.75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</row>
    <row r="79" spans="2:25" ht="12.75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</row>
    <row r="80" spans="2:25" ht="12.75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</row>
    <row r="81" spans="2:25" ht="12.75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2:25" ht="12.75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</row>
    <row r="83" spans="2:25" ht="12.75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</row>
    <row r="84" spans="2:25" ht="12.75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</row>
    <row r="85" spans="2:25" ht="12.75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</row>
    <row r="86" spans="2:25" ht="12.75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</row>
    <row r="87" spans="2:25" ht="12.75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</row>
    <row r="88" spans="2:25" ht="12.75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</row>
    <row r="89" spans="2:25" ht="12.75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</row>
    <row r="90" spans="2:25" ht="12.75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</row>
    <row r="91" spans="2:25" ht="12.75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</row>
    <row r="92" spans="2:25" ht="12.75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</row>
    <row r="93" spans="2:25" ht="12.75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</row>
    <row r="94" spans="2:25" ht="12.75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</row>
    <row r="95" spans="2:25" ht="12.75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</row>
    <row r="96" spans="2:25" ht="12.75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</row>
    <row r="97" spans="2:25" ht="12.75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</row>
    <row r="98" spans="2:25" ht="12.75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</row>
    <row r="99" spans="2:25" ht="12.75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</row>
    <row r="100" spans="2:25" ht="12.75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</row>
    <row r="101" spans="2:25" ht="12.75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</row>
    <row r="102" spans="2:25" ht="12.75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</row>
    <row r="103" spans="2:25" ht="12.75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</row>
    <row r="104" spans="2:25" ht="12.75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</row>
    <row r="105" spans="2:25" ht="12.75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</row>
    <row r="106" spans="2:25" ht="12.75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</row>
    <row r="107" spans="2:25" ht="12.75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</row>
    <row r="108" spans="2:25" ht="12.75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</row>
    <row r="109" spans="2:25" ht="12.75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</row>
    <row r="110" spans="2:25" ht="12.75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</row>
    <row r="111" spans="2:25" ht="12.75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</row>
    <row r="112" spans="2:25" ht="12.75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</row>
    <row r="113" spans="2:25" ht="12.75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</row>
    <row r="114" spans="2:25" ht="12.75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</row>
    <row r="115" spans="2:25" ht="12.75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</row>
    <row r="116" spans="2:25" ht="12.75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</row>
    <row r="117" spans="2:25" ht="12.75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</row>
    <row r="118" spans="2:25" ht="12.75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</row>
    <row r="119" spans="2:25" ht="12.75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</row>
    <row r="120" spans="2:25" ht="12.75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</row>
    <row r="121" spans="2:25" ht="12.75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</row>
    <row r="122" spans="2:25" ht="12.75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2.7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2.7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2.7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2.7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2.7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2.7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2.7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2.7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2.7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2.7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2.7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2.7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2.7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2.7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2.7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2.7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2.7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2.7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2.7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2.7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2.7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2.7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2.7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2.7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2.7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2.7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2.7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2.7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2.7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2.7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2.7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2.7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2.7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2.7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2.7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2.7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2.7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2.7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2.7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2.7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2.7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2.7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2.7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2.7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2.7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2.7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2.7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2.7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2.7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  <row r="172" spans="2:25" ht="12.75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</row>
    <row r="173" spans="2:25" ht="12.75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</row>
    <row r="174" spans="2:25" ht="12.75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</row>
    <row r="175" spans="2:25" ht="12.75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</row>
    <row r="176" spans="2:25" ht="12.75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</row>
    <row r="177" spans="2:25" ht="12.75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</row>
    <row r="178" spans="2:25" ht="12.75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</row>
    <row r="179" spans="2:25" ht="12.75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</row>
    <row r="180" spans="2:25" ht="12.75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</row>
    <row r="181" spans="2:25" ht="12.75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</row>
    <row r="182" spans="2:25" ht="12.75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</row>
    <row r="183" spans="2:25" ht="12.75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</row>
    <row r="184" spans="2:25" ht="12.75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</row>
    <row r="185" spans="2:25" ht="12.75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</row>
    <row r="186" spans="2:25" ht="12.75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</row>
    <row r="187" spans="2:25" ht="12.75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</row>
    <row r="188" spans="2:25" ht="12.75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</row>
    <row r="189" spans="2:25" ht="12.75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</row>
    <row r="190" spans="2:25" ht="12.75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</row>
    <row r="191" spans="2:25" ht="12.75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</row>
    <row r="192" spans="2:25" ht="12.75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</row>
    <row r="193" spans="2:25" ht="12.75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</row>
    <row r="194" spans="2:25" ht="12.75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</row>
    <row r="195" spans="2:25" ht="12.75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</row>
    <row r="196" spans="2:25" ht="12.75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</row>
    <row r="197" spans="2:25" ht="12.75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</row>
    <row r="198" spans="2:25" ht="12.75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</row>
    <row r="199" spans="2:25" ht="12.75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</row>
    <row r="200" spans="2:25" ht="12.75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</row>
    <row r="201" spans="2:25" ht="12.75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</row>
    <row r="202" spans="2:25" ht="12.75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</row>
    <row r="203" spans="2:25" ht="12.75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</row>
    <row r="204" spans="2:25" ht="12.75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</row>
    <row r="205" spans="2:25" ht="12.75"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</row>
    <row r="206" spans="2:25" ht="12.75"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</row>
    <row r="207" spans="2:25" ht="12.75"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</row>
    <row r="208" spans="2:25" ht="12.75"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</row>
    <row r="209" spans="2:25" ht="12.75"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</row>
    <row r="210" spans="2:25" ht="12.75"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</row>
    <row r="211" spans="2:25" ht="12.75"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</row>
    <row r="212" spans="2:25" ht="12.75"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</row>
    <row r="213" spans="2:25" ht="12.75"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</row>
    <row r="214" spans="2:25" ht="12.75"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</row>
    <row r="215" spans="2:25" ht="12.75"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</row>
    <row r="216" spans="2:25" ht="12.75"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</row>
    <row r="217" spans="2:25" ht="12.75"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</row>
    <row r="218" spans="2:25" ht="12.75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</row>
    <row r="219" spans="2:25" ht="12.75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</row>
    <row r="220" spans="2:25" ht="12.75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</row>
    <row r="221" spans="2:25" ht="12.75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</row>
    <row r="222" spans="2:25" ht="12.75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</row>
    <row r="223" spans="2:25" ht="12.75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</row>
    <row r="224" spans="2:25" ht="12.75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</row>
    <row r="225" spans="2:25" ht="12.75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</row>
    <row r="226" spans="2:25" ht="12.75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</row>
    <row r="227" spans="2:25" ht="12.75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</row>
    <row r="228" spans="2:25" ht="12.75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</row>
    <row r="229" spans="2:25" ht="12.75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</row>
    <row r="230" spans="2:25" ht="12.75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</row>
    <row r="231" spans="2:25" ht="12.75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</row>
    <row r="232" spans="2:25" ht="12.75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</row>
    <row r="233" spans="2:25" ht="12.75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</row>
    <row r="234" spans="2:25" ht="12.75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</row>
    <row r="235" spans="2:25" ht="12.75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</row>
    <row r="236" spans="2:25" ht="12.75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</row>
    <row r="237" spans="2:25" ht="12.75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</row>
    <row r="238" spans="2:25" ht="12.75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</row>
    <row r="239" spans="2:25" ht="12.75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</row>
    <row r="240" spans="2:25" ht="12.75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</row>
    <row r="241" spans="2:25" ht="12.75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</row>
    <row r="242" spans="2:25" ht="12.75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</row>
    <row r="243" spans="2:25" ht="12.75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</row>
    <row r="244" spans="2:25" ht="12.75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</row>
    <row r="245" spans="2:25" ht="12.75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</row>
    <row r="246" spans="2:25" ht="12.75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</row>
    <row r="247" spans="2:25" ht="12.75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</row>
    <row r="248" spans="2:25" ht="12.75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</row>
    <row r="249" spans="2:25" ht="12.75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</row>
    <row r="250" spans="2:25" ht="12.75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</row>
    <row r="251" spans="2:25" ht="12.75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</row>
    <row r="252" spans="2:25" ht="12.75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</row>
    <row r="253" spans="2:25" ht="12.75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</row>
    <row r="254" spans="2:25" ht="12.75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</row>
    <row r="255" spans="2:25" ht="12.75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</row>
    <row r="256" spans="2:25" ht="12.75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</row>
  </sheetData>
  <mergeCells count="23">
    <mergeCell ref="A36:Y36"/>
    <mergeCell ref="T5:U5"/>
    <mergeCell ref="V5:W5"/>
    <mergeCell ref="X5:Y5"/>
    <mergeCell ref="A35:Y35"/>
    <mergeCell ref="L5:M5"/>
    <mergeCell ref="N5:O5"/>
    <mergeCell ref="P5:Q5"/>
    <mergeCell ref="R5:S5"/>
    <mergeCell ref="D5:E5"/>
    <mergeCell ref="F5:G5"/>
    <mergeCell ref="H5:I5"/>
    <mergeCell ref="J5:K5"/>
    <mergeCell ref="A1:Y1"/>
    <mergeCell ref="A2:Y2"/>
    <mergeCell ref="A4:A6"/>
    <mergeCell ref="B4:E4"/>
    <mergeCell ref="F4:I4"/>
    <mergeCell ref="J4:M4"/>
    <mergeCell ref="N4:Q4"/>
    <mergeCell ref="R4:U4"/>
    <mergeCell ref="V4:Y4"/>
    <mergeCell ref="B5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2007-09-12T03:30:59Z</dcterms:modified>
  <cp:category/>
  <cp:version/>
  <cp:contentType/>
  <cp:contentStatus/>
</cp:coreProperties>
</file>