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<sst xmlns="http://schemas.openxmlformats.org/spreadsheetml/2006/main" count="75" uniqueCount="66">
  <si>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 xml:space="preserve">Приложение 2 </t>
  </si>
  <si>
    <t>к распоряжению</t>
  </si>
  <si>
    <t>Администрации города</t>
  </si>
  <si>
    <t>от______________№___________</t>
  </si>
  <si>
    <t>Плановые показатели количества групп кратковременного пребывания детей с учетом норматива их наполняемости, времени функционирования, возраста детей и видов групп в муниципальных дошкольных образовательных учреждениях и муниципальных образовательных учреждениях для детей дошкольного и младшего школьного возраста на 2007-2008 учебный год</t>
  </si>
  <si>
    <t>№ п/п</t>
  </si>
  <si>
    <t>Наименование муниципального образовательного учреждения</t>
  </si>
  <si>
    <t>Кол-во групп - всего</t>
  </si>
  <si>
    <t>В том числе:</t>
  </si>
  <si>
    <t>Из общего количества групп:</t>
  </si>
  <si>
    <t>Из них:</t>
  </si>
  <si>
    <t>Группы для детей раннего возраста                                                                  (с 1,5 до 3 лет)</t>
  </si>
  <si>
    <t>Группы для детей дошкольного возраста (с 3 до 7 лет)</t>
  </si>
  <si>
    <t>логопе-дические группы (для детей с нарушением речи)</t>
  </si>
  <si>
    <t>группы для детей-инвалидов</t>
  </si>
  <si>
    <t>всего групп</t>
  </si>
  <si>
    <t xml:space="preserve">из них: </t>
  </si>
  <si>
    <t>группы общеразвивающего назначения</t>
  </si>
  <si>
    <t>группы для детей с отклонениями в развитии</t>
  </si>
  <si>
    <t>кол-во групп общеразвивающего назначения</t>
  </si>
  <si>
    <t>кол-во групп компенсирующего назначения</t>
  </si>
  <si>
    <t>кол-во групп</t>
  </si>
  <si>
    <t>предельная ежедневная наполняемость группы, чел.</t>
  </si>
  <si>
    <t>А</t>
  </si>
  <si>
    <t>Б</t>
  </si>
  <si>
    <t>МДОУ № 1 «Красная гвоздика»</t>
  </si>
  <si>
    <t>МДОУ № 2 «Ромашка»</t>
  </si>
  <si>
    <t>МДОУ № 3 «Эрудит»</t>
  </si>
  <si>
    <t>МДОУ № 5 «Марьюшка»</t>
  </si>
  <si>
    <t>МДОУ № 11 «Машенька»</t>
  </si>
  <si>
    <t>МДОУ № 16 «Ласточка»</t>
  </si>
  <si>
    <t>МДОУ № 19 «Ручеек»</t>
  </si>
  <si>
    <t>МДОУ № 22  «Сказка»</t>
  </si>
  <si>
    <t>МДОУ № 23 «Золотой ключик»</t>
  </si>
  <si>
    <t>МДОУ № 24 «Космос»</t>
  </si>
  <si>
    <t>МДОУ № 25 «Родничок»</t>
  </si>
  <si>
    <t>МДОУ № 27 «Микки - Маус»</t>
  </si>
  <si>
    <t>МДОУ № 28 «Калинка»</t>
  </si>
  <si>
    <t>МДОУ № 38 «Зоренька»</t>
  </si>
  <si>
    <t>МДОУ № 39 «Белоснежка»</t>
  </si>
  <si>
    <t>МДОУ № 41 «Рябинушка»</t>
  </si>
  <si>
    <t>МДОУ № 47 «Гусельки»</t>
  </si>
  <si>
    <t>МДОУ № 50 «Солнышко»</t>
  </si>
  <si>
    <t>МДОУ № 53 «Винни - Пух»</t>
  </si>
  <si>
    <t>МДОУ № 55 «Улыбка»</t>
  </si>
  <si>
    <t>МДОУ № 56 «Искорка»</t>
  </si>
  <si>
    <t>МДОУ № 57 «Дюймовочка»</t>
  </si>
  <si>
    <t>МДОУ № 61 «Лель»</t>
  </si>
  <si>
    <t>МДОУ № 63 «Катюша»</t>
  </si>
  <si>
    <t>МДОУ № 64 «Радуга»</t>
  </si>
  <si>
    <t>МДОУ № 65 «Фестивальный»</t>
  </si>
  <si>
    <t>МДОУ № 70 «Голубок»</t>
  </si>
  <si>
    <t>МДОУ № 74 «Филипок»</t>
  </si>
  <si>
    <t>МДОУ № 75 «Лебедушка»</t>
  </si>
  <si>
    <t>МДОУ № 76 «Капелька»</t>
  </si>
  <si>
    <t>МДОУ № 77 «Бусинка»</t>
  </si>
  <si>
    <t>МДОУ № 78 «Ивушка»</t>
  </si>
  <si>
    <t>МДОУ № 79 «Садко»</t>
  </si>
  <si>
    <t xml:space="preserve">МДОУ № 81 «Мальвина» </t>
  </si>
  <si>
    <t>МДОУ № 83 «Утиное гнездышко»</t>
  </si>
  <si>
    <t>МДОУ № 84 «Одуванчик»</t>
  </si>
  <si>
    <t>МДОУ № 89 «Крепыш»</t>
  </si>
  <si>
    <t>МДОУ № 90 «Незабудка»</t>
  </si>
  <si>
    <t>МДОУ № 92 «Веснушка»</t>
  </si>
  <si>
    <t>ИТОГО:</t>
  </si>
  <si>
    <t>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</si>
</sst>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G1">
      <selection activeCell="B51" sqref="B51"/>
    </sheetView>
  </sheetViews>
  <sheetFormatPr defaultColWidth="9.00390625" defaultRowHeight="12.75"/>
  <cols>
    <col min="1" max="1" width="5.125" style="1" customWidth="1"/>
    <col min="2" max="2" width="32.125" style="2" customWidth="1"/>
    <col min="3" max="3" width="11.00390625" style="1" customWidth="1"/>
    <col min="4" max="4" width="9.625" style="1" customWidth="1"/>
    <col min="5" max="5" width="10.875" style="1" customWidth="1"/>
    <col min="6" max="6" width="16.00390625" style="1" customWidth="1"/>
    <col min="7" max="7" width="9.75390625" style="1" customWidth="1"/>
    <col min="8" max="9" width="14.75390625" style="1" customWidth="1"/>
    <col min="10" max="11" width="14.625" style="1" customWidth="1"/>
    <col min="12" max="12" width="20.00390625" style="1" customWidth="1"/>
    <col min="13" max="13" width="19.625" style="1" customWidth="1"/>
    <col min="14" max="14" width="13.75390625" style="1" customWidth="1"/>
    <col min="15" max="15" width="12.00390625" style="1" customWidth="1"/>
    <col min="16" max="16384" width="9.125" style="2" customWidth="1"/>
  </cols>
  <sheetData>
    <row r="1" spans="13:15" ht="18.75">
      <c r="M1" s="16" t="s">
        <v>0</v>
      </c>
      <c r="N1" s="16"/>
      <c r="O1" s="16"/>
    </row>
    <row r="2" spans="13:15" ht="18.75">
      <c r="M2" s="16" t="s">
        <v>1</v>
      </c>
      <c r="N2" s="16"/>
      <c r="O2" s="16"/>
    </row>
    <row r="3" spans="13:15" ht="18.75">
      <c r="M3" s="16" t="s">
        <v>2</v>
      </c>
      <c r="N3" s="16"/>
      <c r="O3" s="16"/>
    </row>
    <row r="4" spans="13:15" ht="18.75">
      <c r="M4" s="3" t="s">
        <v>3</v>
      </c>
      <c r="N4" s="3"/>
      <c r="O4" s="2"/>
    </row>
    <row r="6" spans="1:15" s="4" customFormat="1" ht="35.2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8" spans="1:15" s="5" customFormat="1" ht="15.75" customHeight="1">
      <c r="A8" s="18" t="s">
        <v>5</v>
      </c>
      <c r="B8" s="18" t="s">
        <v>6</v>
      </c>
      <c r="C8" s="18" t="s">
        <v>7</v>
      </c>
      <c r="D8" s="19" t="s">
        <v>8</v>
      </c>
      <c r="E8" s="20"/>
      <c r="F8" s="20"/>
      <c r="G8" s="20"/>
      <c r="H8" s="20"/>
      <c r="I8" s="20"/>
      <c r="J8" s="20"/>
      <c r="K8" s="21"/>
      <c r="L8" s="24" t="s">
        <v>9</v>
      </c>
      <c r="M8" s="24"/>
      <c r="N8" s="24" t="s">
        <v>10</v>
      </c>
      <c r="O8" s="24"/>
    </row>
    <row r="9" spans="1:15" s="4" customFormat="1" ht="32.25" customHeight="1">
      <c r="A9" s="18"/>
      <c r="B9" s="18"/>
      <c r="C9" s="18"/>
      <c r="D9" s="22" t="s">
        <v>11</v>
      </c>
      <c r="E9" s="25"/>
      <c r="F9" s="23"/>
      <c r="G9" s="18" t="s">
        <v>12</v>
      </c>
      <c r="H9" s="18"/>
      <c r="I9" s="18"/>
      <c r="J9" s="18"/>
      <c r="K9" s="18"/>
      <c r="L9" s="24"/>
      <c r="M9" s="24"/>
      <c r="N9" s="18" t="s">
        <v>13</v>
      </c>
      <c r="O9" s="18" t="s">
        <v>14</v>
      </c>
    </row>
    <row r="10" spans="1:15" s="5" customFormat="1" ht="15.75" customHeight="1">
      <c r="A10" s="18"/>
      <c r="B10" s="18"/>
      <c r="C10" s="18"/>
      <c r="D10" s="18" t="s">
        <v>15</v>
      </c>
      <c r="E10" s="18" t="s">
        <v>16</v>
      </c>
      <c r="F10" s="18"/>
      <c r="G10" s="18" t="s">
        <v>15</v>
      </c>
      <c r="H10" s="22" t="s">
        <v>16</v>
      </c>
      <c r="I10" s="25"/>
      <c r="J10" s="25"/>
      <c r="K10" s="23"/>
      <c r="L10" s="24"/>
      <c r="M10" s="24"/>
      <c r="N10" s="18"/>
      <c r="O10" s="18"/>
    </row>
    <row r="11" spans="1:15" s="5" customFormat="1" ht="39.75" customHeight="1">
      <c r="A11" s="18"/>
      <c r="B11" s="18"/>
      <c r="C11" s="18"/>
      <c r="D11" s="18"/>
      <c r="E11" s="18" t="s">
        <v>17</v>
      </c>
      <c r="F11" s="18"/>
      <c r="G11" s="18"/>
      <c r="H11" s="18" t="s">
        <v>17</v>
      </c>
      <c r="I11" s="18"/>
      <c r="J11" s="22" t="s">
        <v>18</v>
      </c>
      <c r="K11" s="23"/>
      <c r="L11" s="18" t="s">
        <v>19</v>
      </c>
      <c r="M11" s="18" t="s">
        <v>20</v>
      </c>
      <c r="N11" s="18"/>
      <c r="O11" s="18"/>
    </row>
    <row r="12" spans="1:15" s="5" customFormat="1" ht="15.75" customHeight="1">
      <c r="A12" s="18"/>
      <c r="B12" s="18"/>
      <c r="C12" s="18"/>
      <c r="D12" s="18"/>
      <c r="E12" s="18" t="s">
        <v>21</v>
      </c>
      <c r="F12" s="18" t="s">
        <v>22</v>
      </c>
      <c r="G12" s="18"/>
      <c r="H12" s="18" t="s">
        <v>21</v>
      </c>
      <c r="I12" s="18" t="s">
        <v>22</v>
      </c>
      <c r="J12" s="18" t="s">
        <v>21</v>
      </c>
      <c r="K12" s="18" t="s">
        <v>22</v>
      </c>
      <c r="L12" s="18"/>
      <c r="M12" s="18"/>
      <c r="N12" s="18"/>
      <c r="O12" s="18"/>
    </row>
    <row r="13" spans="1:15" s="5" customFormat="1" ht="4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5" customFormat="1" ht="16.5" customHeight="1">
      <c r="A14" s="6" t="s">
        <v>23</v>
      </c>
      <c r="B14" s="6" t="s">
        <v>24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  <c r="N14" s="6">
        <v>12</v>
      </c>
      <c r="O14" s="6">
        <v>13</v>
      </c>
    </row>
    <row r="15" spans="1:15" ht="15.75" customHeight="1">
      <c r="A15" s="7">
        <v>1</v>
      </c>
      <c r="B15" s="8" t="s">
        <v>25</v>
      </c>
      <c r="C15" s="9">
        <v>1</v>
      </c>
      <c r="D15" s="9"/>
      <c r="E15" s="9"/>
      <c r="F15" s="9"/>
      <c r="G15" s="9">
        <f aca="true" t="shared" si="0" ref="G15:G21">H15+J15</f>
        <v>1</v>
      </c>
      <c r="H15" s="9">
        <v>1</v>
      </c>
      <c r="I15" s="9">
        <v>10</v>
      </c>
      <c r="J15" s="9"/>
      <c r="K15" s="9"/>
      <c r="L15" s="9">
        <f aca="true" t="shared" si="1" ref="L15:L44">E15+H15</f>
        <v>1</v>
      </c>
      <c r="M15" s="9"/>
      <c r="N15" s="9"/>
      <c r="O15" s="9"/>
    </row>
    <row r="16" spans="1:15" ht="15.75" customHeight="1">
      <c r="A16" s="7">
        <v>2</v>
      </c>
      <c r="B16" s="8" t="s">
        <v>26</v>
      </c>
      <c r="C16" s="9">
        <v>1</v>
      </c>
      <c r="D16" s="9"/>
      <c r="E16" s="9"/>
      <c r="F16" s="9"/>
      <c r="G16" s="9">
        <f t="shared" si="0"/>
        <v>1</v>
      </c>
      <c r="H16" s="9">
        <v>1</v>
      </c>
      <c r="I16" s="9">
        <v>10</v>
      </c>
      <c r="J16" s="9"/>
      <c r="K16" s="9"/>
      <c r="L16" s="9">
        <f t="shared" si="1"/>
        <v>1</v>
      </c>
      <c r="M16" s="9"/>
      <c r="N16" s="9"/>
      <c r="O16" s="9"/>
    </row>
    <row r="17" spans="1:15" ht="15.75" customHeight="1">
      <c r="A17" s="7">
        <v>3</v>
      </c>
      <c r="B17" s="8" t="s">
        <v>27</v>
      </c>
      <c r="C17" s="9">
        <v>1</v>
      </c>
      <c r="D17" s="9">
        <v>1</v>
      </c>
      <c r="E17" s="9">
        <v>1</v>
      </c>
      <c r="F17" s="9">
        <v>6</v>
      </c>
      <c r="G17" s="9">
        <f t="shared" si="0"/>
        <v>0</v>
      </c>
      <c r="H17" s="9"/>
      <c r="I17" s="9"/>
      <c r="J17" s="9"/>
      <c r="K17" s="9"/>
      <c r="L17" s="9">
        <f t="shared" si="1"/>
        <v>1</v>
      </c>
      <c r="M17" s="9"/>
      <c r="N17" s="9"/>
      <c r="O17" s="9"/>
    </row>
    <row r="18" spans="1:15" ht="15.75" customHeight="1" hidden="1">
      <c r="A18" s="7">
        <v>4</v>
      </c>
      <c r="B18" s="8" t="s">
        <v>28</v>
      </c>
      <c r="C18" s="9"/>
      <c r="D18" s="9"/>
      <c r="E18" s="9"/>
      <c r="F18" s="9"/>
      <c r="G18" s="9">
        <f t="shared" si="0"/>
        <v>0</v>
      </c>
      <c r="H18" s="9">
        <v>0</v>
      </c>
      <c r="I18" s="9">
        <v>0</v>
      </c>
      <c r="J18" s="9"/>
      <c r="K18" s="9"/>
      <c r="L18" s="9">
        <f t="shared" si="1"/>
        <v>0</v>
      </c>
      <c r="M18" s="9"/>
      <c r="N18" s="9"/>
      <c r="O18" s="9"/>
    </row>
    <row r="19" spans="1:15" ht="15.75" customHeight="1">
      <c r="A19" s="7">
        <v>4</v>
      </c>
      <c r="B19" s="8" t="s">
        <v>29</v>
      </c>
      <c r="C19" s="9">
        <v>1</v>
      </c>
      <c r="D19" s="9">
        <v>1</v>
      </c>
      <c r="E19" s="9">
        <v>1</v>
      </c>
      <c r="F19" s="9">
        <v>6</v>
      </c>
      <c r="G19" s="9">
        <f t="shared" si="0"/>
        <v>0</v>
      </c>
      <c r="H19" s="9"/>
      <c r="I19" s="9"/>
      <c r="J19" s="9"/>
      <c r="K19" s="9"/>
      <c r="L19" s="9">
        <f t="shared" si="1"/>
        <v>1</v>
      </c>
      <c r="M19" s="9"/>
      <c r="N19" s="9"/>
      <c r="O19" s="9"/>
    </row>
    <row r="20" spans="1:15" ht="15.75" customHeight="1">
      <c r="A20" s="7">
        <v>5</v>
      </c>
      <c r="B20" s="8" t="s">
        <v>30</v>
      </c>
      <c r="C20" s="9">
        <v>1</v>
      </c>
      <c r="D20" s="9">
        <v>1</v>
      </c>
      <c r="E20" s="9">
        <v>1</v>
      </c>
      <c r="F20" s="9">
        <v>6</v>
      </c>
      <c r="G20" s="9">
        <f t="shared" si="0"/>
        <v>0</v>
      </c>
      <c r="H20" s="9"/>
      <c r="I20" s="9"/>
      <c r="J20" s="9"/>
      <c r="K20" s="9"/>
      <c r="L20" s="9">
        <f t="shared" si="1"/>
        <v>1</v>
      </c>
      <c r="M20" s="9"/>
      <c r="N20" s="9"/>
      <c r="O20" s="9"/>
    </row>
    <row r="21" spans="1:15" ht="15.75" customHeight="1">
      <c r="A21" s="7">
        <v>6</v>
      </c>
      <c r="B21" s="8" t="s">
        <v>31</v>
      </c>
      <c r="C21" s="9">
        <v>1</v>
      </c>
      <c r="D21" s="9"/>
      <c r="E21" s="9"/>
      <c r="F21" s="9"/>
      <c r="G21" s="9">
        <f t="shared" si="0"/>
        <v>1</v>
      </c>
      <c r="H21" s="9">
        <v>1</v>
      </c>
      <c r="I21" s="9">
        <v>6</v>
      </c>
      <c r="J21" s="9"/>
      <c r="K21" s="9"/>
      <c r="L21" s="9">
        <f t="shared" si="1"/>
        <v>1</v>
      </c>
      <c r="M21" s="9"/>
      <c r="N21" s="9"/>
      <c r="O21" s="9"/>
    </row>
    <row r="22" spans="1:15" ht="15.75" customHeight="1">
      <c r="A22" s="7">
        <v>7</v>
      </c>
      <c r="B22" s="8" t="s">
        <v>32</v>
      </c>
      <c r="C22" s="9">
        <v>1</v>
      </c>
      <c r="D22" s="9">
        <v>1</v>
      </c>
      <c r="E22" s="9">
        <v>1</v>
      </c>
      <c r="F22" s="9">
        <v>6</v>
      </c>
      <c r="G22" s="9">
        <v>0</v>
      </c>
      <c r="H22" s="9"/>
      <c r="I22" s="9"/>
      <c r="J22" s="9"/>
      <c r="K22" s="9"/>
      <c r="L22" s="9">
        <f t="shared" si="1"/>
        <v>1</v>
      </c>
      <c r="M22" s="9"/>
      <c r="N22" s="9"/>
      <c r="O22" s="9"/>
    </row>
    <row r="23" spans="1:15" ht="15.75" customHeight="1">
      <c r="A23" s="7">
        <v>8</v>
      </c>
      <c r="B23" s="8" t="s">
        <v>33</v>
      </c>
      <c r="C23" s="9">
        <v>1</v>
      </c>
      <c r="D23" s="9">
        <v>1</v>
      </c>
      <c r="E23" s="9">
        <v>1</v>
      </c>
      <c r="F23" s="9">
        <v>6</v>
      </c>
      <c r="G23" s="9">
        <f aca="true" t="shared" si="2" ref="G23:G47">H23+J23</f>
        <v>0</v>
      </c>
      <c r="H23" s="9"/>
      <c r="I23" s="9"/>
      <c r="J23" s="9"/>
      <c r="K23" s="9"/>
      <c r="L23" s="9">
        <f t="shared" si="1"/>
        <v>1</v>
      </c>
      <c r="M23" s="9"/>
      <c r="N23" s="9"/>
      <c r="O23" s="9"/>
    </row>
    <row r="24" spans="1:15" ht="15.75" customHeight="1" hidden="1">
      <c r="A24" s="7">
        <v>10</v>
      </c>
      <c r="B24" s="8" t="s">
        <v>34</v>
      </c>
      <c r="C24" s="9">
        <v>0</v>
      </c>
      <c r="D24" s="9"/>
      <c r="E24" s="9"/>
      <c r="F24" s="9"/>
      <c r="G24" s="9">
        <f t="shared" si="2"/>
        <v>0</v>
      </c>
      <c r="H24" s="9">
        <v>0</v>
      </c>
      <c r="I24" s="9">
        <v>10</v>
      </c>
      <c r="J24" s="9"/>
      <c r="K24" s="9"/>
      <c r="L24" s="9">
        <f t="shared" si="1"/>
        <v>0</v>
      </c>
      <c r="M24" s="9"/>
      <c r="N24" s="9"/>
      <c r="O24" s="9"/>
    </row>
    <row r="25" spans="1:15" ht="15.75" customHeight="1">
      <c r="A25" s="7">
        <v>9</v>
      </c>
      <c r="B25" s="8" t="s">
        <v>35</v>
      </c>
      <c r="C25" s="9">
        <v>1</v>
      </c>
      <c r="D25" s="9"/>
      <c r="E25" s="9"/>
      <c r="F25" s="9"/>
      <c r="G25" s="9">
        <f t="shared" si="2"/>
        <v>1</v>
      </c>
      <c r="H25" s="9">
        <v>1</v>
      </c>
      <c r="I25" s="9">
        <v>5</v>
      </c>
      <c r="J25" s="9"/>
      <c r="K25" s="9"/>
      <c r="L25" s="9">
        <f t="shared" si="1"/>
        <v>1</v>
      </c>
      <c r="M25" s="9"/>
      <c r="N25" s="9"/>
      <c r="O25" s="9"/>
    </row>
    <row r="26" spans="1:15" ht="15.75" customHeight="1">
      <c r="A26" s="7">
        <v>10</v>
      </c>
      <c r="B26" s="8" t="s">
        <v>36</v>
      </c>
      <c r="C26" s="9">
        <v>1</v>
      </c>
      <c r="D26" s="9"/>
      <c r="E26" s="9"/>
      <c r="F26" s="9"/>
      <c r="G26" s="9">
        <f t="shared" si="2"/>
        <v>1</v>
      </c>
      <c r="H26" s="9">
        <v>1</v>
      </c>
      <c r="I26" s="9">
        <v>10</v>
      </c>
      <c r="J26" s="9"/>
      <c r="K26" s="9"/>
      <c r="L26" s="9">
        <f t="shared" si="1"/>
        <v>1</v>
      </c>
      <c r="M26" s="9"/>
      <c r="N26" s="9"/>
      <c r="O26" s="9"/>
    </row>
    <row r="27" spans="1:15" ht="15.75" customHeight="1">
      <c r="A27" s="7">
        <v>11</v>
      </c>
      <c r="B27" s="8" t="s">
        <v>37</v>
      </c>
      <c r="C27" s="9">
        <v>1</v>
      </c>
      <c r="D27" s="9"/>
      <c r="E27" s="9"/>
      <c r="F27" s="9"/>
      <c r="G27" s="9">
        <f t="shared" si="2"/>
        <v>1</v>
      </c>
      <c r="H27" s="9">
        <v>1</v>
      </c>
      <c r="I27" s="9">
        <v>10</v>
      </c>
      <c r="J27" s="9"/>
      <c r="K27" s="9"/>
      <c r="L27" s="9">
        <f t="shared" si="1"/>
        <v>1</v>
      </c>
      <c r="M27" s="9"/>
      <c r="N27" s="9"/>
      <c r="O27" s="9"/>
    </row>
    <row r="28" spans="1:15" ht="15.75" customHeight="1">
      <c r="A28" s="7">
        <v>12</v>
      </c>
      <c r="B28" s="8" t="s">
        <v>38</v>
      </c>
      <c r="C28" s="9">
        <v>1</v>
      </c>
      <c r="D28" s="9">
        <v>1</v>
      </c>
      <c r="E28" s="9">
        <v>1</v>
      </c>
      <c r="F28" s="9">
        <v>6</v>
      </c>
      <c r="G28" s="9">
        <f t="shared" si="2"/>
        <v>0</v>
      </c>
      <c r="H28" s="9"/>
      <c r="I28" s="9"/>
      <c r="J28" s="9"/>
      <c r="K28" s="9"/>
      <c r="L28" s="9">
        <f t="shared" si="1"/>
        <v>1</v>
      </c>
      <c r="M28" s="9"/>
      <c r="N28" s="9"/>
      <c r="O28" s="9"/>
    </row>
    <row r="29" spans="1:15" ht="15.75" customHeight="1">
      <c r="A29" s="7">
        <v>13</v>
      </c>
      <c r="B29" s="8" t="s">
        <v>39</v>
      </c>
      <c r="C29" s="9">
        <v>1</v>
      </c>
      <c r="D29" s="9">
        <v>1</v>
      </c>
      <c r="E29" s="9">
        <v>1</v>
      </c>
      <c r="F29" s="9">
        <v>6</v>
      </c>
      <c r="G29" s="9">
        <f t="shared" si="2"/>
        <v>0</v>
      </c>
      <c r="H29" s="9"/>
      <c r="I29" s="9"/>
      <c r="J29" s="9"/>
      <c r="K29" s="9"/>
      <c r="L29" s="9">
        <f t="shared" si="1"/>
        <v>1</v>
      </c>
      <c r="M29" s="9"/>
      <c r="N29" s="9"/>
      <c r="O29" s="9"/>
    </row>
    <row r="30" spans="1:15" ht="15.75" customHeight="1" hidden="1">
      <c r="A30" s="7">
        <v>16</v>
      </c>
      <c r="B30" s="8" t="s">
        <v>40</v>
      </c>
      <c r="C30" s="9">
        <v>0</v>
      </c>
      <c r="D30" s="9">
        <v>0</v>
      </c>
      <c r="E30" s="9">
        <v>0</v>
      </c>
      <c r="F30" s="9">
        <v>6</v>
      </c>
      <c r="G30" s="9">
        <f t="shared" si="2"/>
        <v>0</v>
      </c>
      <c r="H30" s="9"/>
      <c r="I30" s="9"/>
      <c r="J30" s="9"/>
      <c r="K30" s="9"/>
      <c r="L30" s="9">
        <f t="shared" si="1"/>
        <v>0</v>
      </c>
      <c r="M30" s="9"/>
      <c r="N30" s="9"/>
      <c r="O30" s="9"/>
    </row>
    <row r="31" spans="1:15" ht="15.75" customHeight="1">
      <c r="A31" s="7">
        <v>14</v>
      </c>
      <c r="B31" s="8" t="s">
        <v>41</v>
      </c>
      <c r="C31" s="9">
        <v>1</v>
      </c>
      <c r="D31" s="9"/>
      <c r="E31" s="9"/>
      <c r="F31" s="9"/>
      <c r="G31" s="9">
        <f t="shared" si="2"/>
        <v>1</v>
      </c>
      <c r="H31" s="9">
        <v>1</v>
      </c>
      <c r="I31" s="9">
        <v>10</v>
      </c>
      <c r="J31" s="9"/>
      <c r="K31" s="9"/>
      <c r="L31" s="9">
        <f t="shared" si="1"/>
        <v>1</v>
      </c>
      <c r="M31" s="9"/>
      <c r="N31" s="9"/>
      <c r="O31" s="9"/>
    </row>
    <row r="32" spans="1:15" ht="15.75" customHeight="1">
      <c r="A32" s="7">
        <v>15</v>
      </c>
      <c r="B32" s="8" t="s">
        <v>42</v>
      </c>
      <c r="C32" s="9">
        <v>1</v>
      </c>
      <c r="D32" s="9">
        <v>1</v>
      </c>
      <c r="E32" s="9">
        <v>1</v>
      </c>
      <c r="F32" s="9">
        <v>6</v>
      </c>
      <c r="G32" s="9">
        <f t="shared" si="2"/>
        <v>0</v>
      </c>
      <c r="H32" s="9"/>
      <c r="I32" s="9"/>
      <c r="J32" s="9"/>
      <c r="K32" s="9"/>
      <c r="L32" s="9">
        <f t="shared" si="1"/>
        <v>1</v>
      </c>
      <c r="M32" s="9"/>
      <c r="N32" s="9"/>
      <c r="O32" s="9"/>
    </row>
    <row r="33" spans="1:15" ht="15.75" customHeight="1">
      <c r="A33" s="7">
        <v>16</v>
      </c>
      <c r="B33" s="8" t="s">
        <v>43</v>
      </c>
      <c r="C33" s="9">
        <v>1</v>
      </c>
      <c r="D33" s="9"/>
      <c r="E33" s="9"/>
      <c r="F33" s="9"/>
      <c r="G33" s="9">
        <f t="shared" si="2"/>
        <v>1</v>
      </c>
      <c r="H33" s="9">
        <v>1</v>
      </c>
      <c r="I33" s="9">
        <v>10</v>
      </c>
      <c r="J33" s="9"/>
      <c r="K33" s="9"/>
      <c r="L33" s="9">
        <f t="shared" si="1"/>
        <v>1</v>
      </c>
      <c r="M33" s="9"/>
      <c r="N33" s="9"/>
      <c r="O33" s="9"/>
    </row>
    <row r="34" spans="1:15" ht="15.75" customHeight="1">
      <c r="A34" s="7">
        <v>17</v>
      </c>
      <c r="B34" s="8" t="s">
        <v>44</v>
      </c>
      <c r="C34" s="9">
        <v>1</v>
      </c>
      <c r="D34" s="9"/>
      <c r="E34" s="9"/>
      <c r="F34" s="9"/>
      <c r="G34" s="9">
        <f t="shared" si="2"/>
        <v>1</v>
      </c>
      <c r="H34" s="9">
        <v>1</v>
      </c>
      <c r="I34" s="9">
        <v>10</v>
      </c>
      <c r="J34" s="9"/>
      <c r="K34" s="9"/>
      <c r="L34" s="9">
        <f t="shared" si="1"/>
        <v>1</v>
      </c>
      <c r="M34" s="9"/>
      <c r="N34" s="9"/>
      <c r="O34" s="9"/>
    </row>
    <row r="35" spans="1:15" ht="15.75" customHeight="1">
      <c r="A35" s="7">
        <v>18</v>
      </c>
      <c r="B35" s="8" t="s">
        <v>45</v>
      </c>
      <c r="C35" s="9">
        <v>1</v>
      </c>
      <c r="D35" s="9"/>
      <c r="E35" s="9"/>
      <c r="F35" s="9"/>
      <c r="G35" s="9">
        <f t="shared" si="2"/>
        <v>1</v>
      </c>
      <c r="H35" s="9">
        <v>1</v>
      </c>
      <c r="I35" s="9">
        <v>10</v>
      </c>
      <c r="J35" s="9"/>
      <c r="K35" s="9"/>
      <c r="L35" s="9">
        <f t="shared" si="1"/>
        <v>1</v>
      </c>
      <c r="M35" s="9"/>
      <c r="N35" s="9"/>
      <c r="O35" s="9"/>
    </row>
    <row r="36" spans="1:15" ht="15.75" customHeight="1">
      <c r="A36" s="7">
        <v>19</v>
      </c>
      <c r="B36" s="8" t="s">
        <v>46</v>
      </c>
      <c r="C36" s="9">
        <v>1</v>
      </c>
      <c r="D36" s="9">
        <v>1</v>
      </c>
      <c r="E36" s="9">
        <v>1</v>
      </c>
      <c r="F36" s="9">
        <v>6</v>
      </c>
      <c r="G36" s="9">
        <f t="shared" si="2"/>
        <v>0</v>
      </c>
      <c r="H36" s="9"/>
      <c r="I36" s="9"/>
      <c r="J36" s="9"/>
      <c r="K36" s="9"/>
      <c r="L36" s="9">
        <f t="shared" si="1"/>
        <v>1</v>
      </c>
      <c r="M36" s="9"/>
      <c r="N36" s="9"/>
      <c r="O36" s="9"/>
    </row>
    <row r="37" spans="1:15" ht="15.75" customHeight="1">
      <c r="A37" s="7">
        <v>20</v>
      </c>
      <c r="B37" s="8" t="s">
        <v>47</v>
      </c>
      <c r="C37" s="9">
        <v>1</v>
      </c>
      <c r="D37" s="9"/>
      <c r="E37" s="9"/>
      <c r="F37" s="9"/>
      <c r="G37" s="9">
        <f t="shared" si="2"/>
        <v>1</v>
      </c>
      <c r="H37" s="9">
        <v>1</v>
      </c>
      <c r="I37" s="9">
        <v>10</v>
      </c>
      <c r="J37" s="9"/>
      <c r="K37" s="9"/>
      <c r="L37" s="9">
        <f t="shared" si="1"/>
        <v>1</v>
      </c>
      <c r="M37" s="9"/>
      <c r="N37" s="9"/>
      <c r="O37" s="9"/>
    </row>
    <row r="38" spans="1:15" ht="15.75" customHeight="1">
      <c r="A38" s="7">
        <v>21</v>
      </c>
      <c r="B38" s="8" t="s">
        <v>48</v>
      </c>
      <c r="C38" s="9">
        <v>1</v>
      </c>
      <c r="D38" s="9"/>
      <c r="E38" s="9"/>
      <c r="F38" s="9"/>
      <c r="G38" s="9">
        <f t="shared" si="2"/>
        <v>1</v>
      </c>
      <c r="H38" s="9">
        <v>1</v>
      </c>
      <c r="I38" s="9">
        <v>10</v>
      </c>
      <c r="J38" s="9"/>
      <c r="K38" s="9"/>
      <c r="L38" s="9">
        <f t="shared" si="1"/>
        <v>1</v>
      </c>
      <c r="M38" s="9"/>
      <c r="N38" s="9"/>
      <c r="O38" s="9"/>
    </row>
    <row r="39" spans="1:15" ht="15.75" customHeight="1">
      <c r="A39" s="7">
        <v>22</v>
      </c>
      <c r="B39" s="8" t="s">
        <v>49</v>
      </c>
      <c r="C39" s="9">
        <v>1</v>
      </c>
      <c r="D39" s="9"/>
      <c r="E39" s="9"/>
      <c r="F39" s="9"/>
      <c r="G39" s="9">
        <f t="shared" si="2"/>
        <v>1</v>
      </c>
      <c r="H39" s="9">
        <v>1</v>
      </c>
      <c r="I39" s="9">
        <v>10</v>
      </c>
      <c r="J39" s="9"/>
      <c r="K39" s="9"/>
      <c r="L39" s="9">
        <f t="shared" si="1"/>
        <v>1</v>
      </c>
      <c r="M39" s="9"/>
      <c r="N39" s="9"/>
      <c r="O39" s="9"/>
    </row>
    <row r="40" spans="1:15" ht="15.75" customHeight="1" hidden="1">
      <c r="A40" s="7">
        <v>26</v>
      </c>
      <c r="B40" s="8" t="s">
        <v>50</v>
      </c>
      <c r="C40" s="9"/>
      <c r="D40" s="9"/>
      <c r="E40" s="9"/>
      <c r="F40" s="9"/>
      <c r="G40" s="9">
        <f t="shared" si="2"/>
        <v>0</v>
      </c>
      <c r="H40" s="9"/>
      <c r="I40" s="9"/>
      <c r="J40" s="9"/>
      <c r="K40" s="9"/>
      <c r="L40" s="9">
        <f t="shared" si="1"/>
        <v>0</v>
      </c>
      <c r="M40" s="9"/>
      <c r="N40" s="9"/>
      <c r="O40" s="9"/>
    </row>
    <row r="41" spans="1:15" ht="15.75" customHeight="1">
      <c r="A41" s="7">
        <v>23</v>
      </c>
      <c r="B41" s="8" t="s">
        <v>51</v>
      </c>
      <c r="C41" s="9">
        <v>1</v>
      </c>
      <c r="D41" s="9"/>
      <c r="E41" s="9"/>
      <c r="F41" s="9"/>
      <c r="G41" s="9">
        <f t="shared" si="2"/>
        <v>1</v>
      </c>
      <c r="H41" s="9">
        <v>1</v>
      </c>
      <c r="I41" s="9">
        <v>10</v>
      </c>
      <c r="J41" s="9"/>
      <c r="K41" s="9"/>
      <c r="L41" s="9">
        <f t="shared" si="1"/>
        <v>1</v>
      </c>
      <c r="M41" s="9"/>
      <c r="N41" s="9"/>
      <c r="O41" s="9"/>
    </row>
    <row r="42" spans="1:15" ht="15.75" customHeight="1">
      <c r="A42" s="7">
        <v>24</v>
      </c>
      <c r="B42" s="8" t="s">
        <v>52</v>
      </c>
      <c r="C42" s="9">
        <v>1</v>
      </c>
      <c r="D42" s="9"/>
      <c r="E42" s="9"/>
      <c r="F42" s="9"/>
      <c r="G42" s="9">
        <f t="shared" si="2"/>
        <v>1</v>
      </c>
      <c r="H42" s="9">
        <v>1</v>
      </c>
      <c r="I42" s="9">
        <v>10</v>
      </c>
      <c r="J42" s="9"/>
      <c r="K42" s="9"/>
      <c r="L42" s="9">
        <f t="shared" si="1"/>
        <v>1</v>
      </c>
      <c r="M42" s="9"/>
      <c r="N42" s="9"/>
      <c r="O42" s="9"/>
    </row>
    <row r="43" spans="1:15" ht="15.75" customHeight="1">
      <c r="A43" s="7">
        <v>25</v>
      </c>
      <c r="B43" s="8" t="s">
        <v>53</v>
      </c>
      <c r="C43" s="9">
        <v>1</v>
      </c>
      <c r="D43" s="9"/>
      <c r="E43" s="9"/>
      <c r="F43" s="9"/>
      <c r="G43" s="9">
        <f t="shared" si="2"/>
        <v>1</v>
      </c>
      <c r="H43" s="9">
        <v>1</v>
      </c>
      <c r="I43" s="9">
        <v>10</v>
      </c>
      <c r="J43" s="9"/>
      <c r="K43" s="9"/>
      <c r="L43" s="9">
        <f t="shared" si="1"/>
        <v>1</v>
      </c>
      <c r="M43" s="9"/>
      <c r="N43" s="9"/>
      <c r="O43" s="9"/>
    </row>
    <row r="44" spans="1:15" ht="15.75" customHeight="1">
      <c r="A44" s="7">
        <v>26</v>
      </c>
      <c r="B44" s="8" t="s">
        <v>54</v>
      </c>
      <c r="C44" s="9">
        <v>1</v>
      </c>
      <c r="D44" s="9"/>
      <c r="E44" s="9"/>
      <c r="F44" s="9"/>
      <c r="G44" s="9">
        <f t="shared" si="2"/>
        <v>1</v>
      </c>
      <c r="H44" s="9">
        <v>1</v>
      </c>
      <c r="I44" s="9">
        <v>10</v>
      </c>
      <c r="J44" s="9"/>
      <c r="K44" s="9"/>
      <c r="L44" s="9">
        <f t="shared" si="1"/>
        <v>1</v>
      </c>
      <c r="M44" s="9"/>
      <c r="N44" s="9"/>
      <c r="O44" s="9"/>
    </row>
    <row r="45" spans="1:15" s="5" customFormat="1" ht="18.75">
      <c r="A45" s="7">
        <v>27</v>
      </c>
      <c r="B45" s="10" t="s">
        <v>55</v>
      </c>
      <c r="C45" s="7">
        <v>1</v>
      </c>
      <c r="D45" s="7"/>
      <c r="E45" s="7"/>
      <c r="F45" s="7"/>
      <c r="G45" s="9">
        <f t="shared" si="2"/>
        <v>1</v>
      </c>
      <c r="H45" s="7"/>
      <c r="I45" s="7"/>
      <c r="J45" s="7">
        <v>1</v>
      </c>
      <c r="K45" s="7">
        <v>10</v>
      </c>
      <c r="L45" s="9"/>
      <c r="M45" s="7">
        <f>J45</f>
        <v>1</v>
      </c>
      <c r="N45" s="7">
        <v>1</v>
      </c>
      <c r="O45" s="7"/>
    </row>
    <row r="46" spans="1:15" ht="15.75" customHeight="1">
      <c r="A46" s="7">
        <v>28</v>
      </c>
      <c r="B46" s="8" t="s">
        <v>56</v>
      </c>
      <c r="C46" s="9">
        <v>1</v>
      </c>
      <c r="D46" s="9"/>
      <c r="E46" s="9"/>
      <c r="F46" s="9"/>
      <c r="G46" s="9">
        <f t="shared" si="2"/>
        <v>1</v>
      </c>
      <c r="H46" s="9">
        <v>1</v>
      </c>
      <c r="I46" s="9">
        <v>10</v>
      </c>
      <c r="J46" s="9"/>
      <c r="K46" s="9"/>
      <c r="L46" s="9">
        <f>E46+H46</f>
        <v>1</v>
      </c>
      <c r="M46" s="9"/>
      <c r="N46" s="9"/>
      <c r="O46" s="9"/>
    </row>
    <row r="47" spans="1:15" ht="17.25" customHeight="1">
      <c r="A47" s="7">
        <v>29</v>
      </c>
      <c r="B47" s="8" t="s">
        <v>57</v>
      </c>
      <c r="C47" s="9">
        <v>1</v>
      </c>
      <c r="D47" s="9"/>
      <c r="E47" s="9"/>
      <c r="F47" s="9"/>
      <c r="G47" s="9">
        <f t="shared" si="2"/>
        <v>1</v>
      </c>
      <c r="H47" s="9">
        <v>1</v>
      </c>
      <c r="I47" s="9">
        <v>10</v>
      </c>
      <c r="J47" s="9"/>
      <c r="K47" s="9"/>
      <c r="L47" s="9">
        <f>E47+H47</f>
        <v>1</v>
      </c>
      <c r="M47" s="9"/>
      <c r="N47" s="9"/>
      <c r="O47" s="9"/>
    </row>
    <row r="48" spans="1:15" s="4" customFormat="1" ht="18.75" customHeight="1">
      <c r="A48" s="7">
        <v>30</v>
      </c>
      <c r="B48" s="11" t="s">
        <v>58</v>
      </c>
      <c r="C48" s="6">
        <v>1</v>
      </c>
      <c r="D48" s="6"/>
      <c r="E48" s="6"/>
      <c r="F48" s="6"/>
      <c r="G48" s="9">
        <v>1</v>
      </c>
      <c r="H48" s="6"/>
      <c r="I48" s="6"/>
      <c r="J48" s="6">
        <v>1</v>
      </c>
      <c r="K48" s="6">
        <v>6</v>
      </c>
      <c r="L48" s="9"/>
      <c r="M48" s="7">
        <f>J48</f>
        <v>1</v>
      </c>
      <c r="N48" s="6"/>
      <c r="O48" s="6">
        <v>1</v>
      </c>
    </row>
    <row r="49" spans="1:15" ht="15.75" customHeight="1">
      <c r="A49" s="7">
        <v>31</v>
      </c>
      <c r="B49" s="8" t="s">
        <v>59</v>
      </c>
      <c r="C49" s="9">
        <v>1</v>
      </c>
      <c r="D49" s="9"/>
      <c r="E49" s="9"/>
      <c r="F49" s="9"/>
      <c r="G49" s="9">
        <f>H49+J49</f>
        <v>1</v>
      </c>
      <c r="H49" s="9">
        <v>1</v>
      </c>
      <c r="I49" s="9">
        <v>10</v>
      </c>
      <c r="J49" s="9"/>
      <c r="K49" s="9"/>
      <c r="L49" s="9">
        <f>E49+H49</f>
        <v>1</v>
      </c>
      <c r="M49" s="9"/>
      <c r="N49" s="9"/>
      <c r="O49" s="9"/>
    </row>
    <row r="50" spans="1:15" ht="15.75" customHeight="1">
      <c r="A50" s="7">
        <v>32</v>
      </c>
      <c r="B50" s="8" t="s">
        <v>60</v>
      </c>
      <c r="C50" s="9">
        <v>1</v>
      </c>
      <c r="D50" s="9">
        <v>1</v>
      </c>
      <c r="E50" s="9">
        <v>1</v>
      </c>
      <c r="F50" s="9">
        <v>6</v>
      </c>
      <c r="G50" s="9">
        <f>H50+J50</f>
        <v>0</v>
      </c>
      <c r="H50" s="9"/>
      <c r="I50" s="9"/>
      <c r="J50" s="9"/>
      <c r="K50" s="9"/>
      <c r="L50" s="9">
        <f>E50+H50</f>
        <v>1</v>
      </c>
      <c r="M50" s="9"/>
      <c r="N50" s="9"/>
      <c r="O50" s="9"/>
    </row>
    <row r="51" spans="1:15" ht="15.75" customHeight="1">
      <c r="A51" s="7">
        <v>33</v>
      </c>
      <c r="B51" s="8" t="s">
        <v>61</v>
      </c>
      <c r="C51" s="9">
        <v>1</v>
      </c>
      <c r="D51" s="9"/>
      <c r="E51" s="9"/>
      <c r="F51" s="9"/>
      <c r="G51" s="9">
        <f>H51+J51</f>
        <v>1</v>
      </c>
      <c r="H51" s="9">
        <v>1</v>
      </c>
      <c r="I51" s="9">
        <v>10</v>
      </c>
      <c r="J51" s="9"/>
      <c r="K51" s="9"/>
      <c r="L51" s="9">
        <f>E51+H51</f>
        <v>1</v>
      </c>
      <c r="M51" s="9"/>
      <c r="N51" s="9"/>
      <c r="O51" s="9"/>
    </row>
    <row r="52" spans="1:15" ht="15.75" customHeight="1">
      <c r="A52" s="7">
        <v>34</v>
      </c>
      <c r="B52" s="8" t="s">
        <v>62</v>
      </c>
      <c r="C52" s="9">
        <v>1</v>
      </c>
      <c r="D52" s="9">
        <v>1</v>
      </c>
      <c r="E52" s="9">
        <v>1</v>
      </c>
      <c r="F52" s="9">
        <v>6</v>
      </c>
      <c r="G52" s="9">
        <f>H52+J52</f>
        <v>0</v>
      </c>
      <c r="H52" s="9"/>
      <c r="I52" s="9"/>
      <c r="J52" s="9"/>
      <c r="K52" s="9"/>
      <c r="L52" s="9">
        <f>E52+H52</f>
        <v>1</v>
      </c>
      <c r="M52" s="9"/>
      <c r="N52" s="9"/>
      <c r="O52" s="9"/>
    </row>
    <row r="53" spans="1:15" ht="15.75" customHeight="1">
      <c r="A53" s="7">
        <v>35</v>
      </c>
      <c r="B53" s="8" t="s">
        <v>63</v>
      </c>
      <c r="C53" s="9">
        <v>1</v>
      </c>
      <c r="D53" s="9">
        <v>1</v>
      </c>
      <c r="E53" s="9">
        <v>1</v>
      </c>
      <c r="F53" s="9">
        <v>6</v>
      </c>
      <c r="G53" s="9">
        <f>H53+J53</f>
        <v>0</v>
      </c>
      <c r="H53" s="9"/>
      <c r="I53" s="9"/>
      <c r="J53" s="9"/>
      <c r="K53" s="9"/>
      <c r="L53" s="9">
        <f>E53+H53</f>
        <v>1</v>
      </c>
      <c r="M53" s="9"/>
      <c r="N53" s="9"/>
      <c r="O53" s="9"/>
    </row>
    <row r="54" spans="1:15" s="15" customFormat="1" ht="15.75" customHeight="1">
      <c r="A54" s="12">
        <v>36</v>
      </c>
      <c r="B54" s="13" t="s">
        <v>64</v>
      </c>
      <c r="C54" s="14">
        <f>SUM(C15:C53)</f>
        <v>35</v>
      </c>
      <c r="D54" s="14">
        <f>SUM(D15:D53)</f>
        <v>12</v>
      </c>
      <c r="E54" s="14">
        <f>SUM(E15:E53)</f>
        <v>12</v>
      </c>
      <c r="F54" s="14" t="s">
        <v>65</v>
      </c>
      <c r="G54" s="14">
        <f>SUM(G15:G53)</f>
        <v>23</v>
      </c>
      <c r="H54" s="14">
        <f>SUM(H15:H53)</f>
        <v>21</v>
      </c>
      <c r="I54" s="14" t="s">
        <v>65</v>
      </c>
      <c r="J54" s="14">
        <f>SUM(J15:J53)</f>
        <v>2</v>
      </c>
      <c r="K54" s="14" t="s">
        <v>65</v>
      </c>
      <c r="L54" s="14">
        <f>SUM(L15:L53)</f>
        <v>33</v>
      </c>
      <c r="M54" s="14">
        <f>SUM(M15:M53)</f>
        <v>2</v>
      </c>
      <c r="N54" s="14">
        <f>SUM(N15:N53)</f>
        <v>1</v>
      </c>
      <c r="O54" s="14">
        <f>SUM(O15:O53)</f>
        <v>1</v>
      </c>
    </row>
    <row r="57" ht="18.75">
      <c r="A57" s="3"/>
    </row>
    <row r="58" spans="1:15" ht="15.75" customHeight="1">
      <c r="A58" s="3"/>
      <c r="N58" s="2"/>
      <c r="O58" s="2"/>
    </row>
    <row r="59" spans="14:15" ht="18.75">
      <c r="N59" s="2"/>
      <c r="O59" s="2"/>
    </row>
    <row r="60" spans="14:15" ht="18.75">
      <c r="N60" s="2"/>
      <c r="O60" s="2"/>
    </row>
  </sheetData>
  <mergeCells count="29">
    <mergeCell ref="L11:L13"/>
    <mergeCell ref="M11:M13"/>
    <mergeCell ref="E12:E13"/>
    <mergeCell ref="F12:F13"/>
    <mergeCell ref="H12:H13"/>
    <mergeCell ref="I12:I13"/>
    <mergeCell ref="J12:J13"/>
    <mergeCell ref="K12:K13"/>
    <mergeCell ref="L8:M10"/>
    <mergeCell ref="N8:O8"/>
    <mergeCell ref="D9:F9"/>
    <mergeCell ref="G9:K9"/>
    <mergeCell ref="N9:N13"/>
    <mergeCell ref="O9:O13"/>
    <mergeCell ref="D10:D13"/>
    <mergeCell ref="E10:F10"/>
    <mergeCell ref="G10:G13"/>
    <mergeCell ref="H10:K10"/>
    <mergeCell ref="A8:A13"/>
    <mergeCell ref="B8:B13"/>
    <mergeCell ref="C8:C13"/>
    <mergeCell ref="D8:K8"/>
    <mergeCell ref="E11:F11"/>
    <mergeCell ref="H11:I11"/>
    <mergeCell ref="J11:K11"/>
    <mergeCell ref="M1:O1"/>
    <mergeCell ref="M2:O2"/>
    <mergeCell ref="M3:O3"/>
    <mergeCell ref="A6:O6"/>
  </mergeCells>
  <printOptions/>
  <pageMargins left="0.75" right="0.75" top="1" bottom="1" header="0.5" footer="0.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30102new</dc:creator>
  <cp:keywords/>
  <dc:description/>
  <cp:lastModifiedBy>User</cp:lastModifiedBy>
  <cp:lastPrinted>2007-07-02T05:52:48Z</cp:lastPrinted>
  <dcterms:created xsi:type="dcterms:W3CDTF">2007-06-29T05:50:07Z</dcterms:created>
  <dcterms:modified xsi:type="dcterms:W3CDTF">2007-08-14T11:57:55Z</dcterms:modified>
  <cp:category/>
  <cp:version/>
  <cp:contentType/>
  <cp:contentStatus/>
</cp:coreProperties>
</file>