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<sst xmlns="http://schemas.openxmlformats.org/spreadsheetml/2006/main" count="84" uniqueCount="73">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</sst>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59270515"/>
        <c:axId val="63672588"/>
      </c:bar3D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270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84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36182381"/>
        <c:axId val="57205974"/>
      </c:bar3D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182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45091719"/>
        <c:axId val="3172288"/>
      </c:bar3D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091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28550593"/>
        <c:axId val="55628746"/>
      </c:bar3D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550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84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30896667"/>
        <c:axId val="9634548"/>
      </c:lineChart>
      <c:catAx>
        <c:axId val="308966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634548"/>
        <c:crosses val="autoZero"/>
        <c:auto val="0"/>
        <c:lblOffset val="100"/>
        <c:noMultiLvlLbl val="0"/>
      </c:catAx>
      <c:valAx>
        <c:axId val="96345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89666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4">
      <selection activeCell="C19" sqref="C1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39260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320</v>
      </c>
      <c r="D5" s="34">
        <v>317</v>
      </c>
      <c r="E5" s="40">
        <f aca="true" t="shared" si="0" ref="E5:E16">IF(C5*100/D5-100&gt;100,C5/D5,C5*100/D5-100)</f>
        <v>0.9463722397476317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18598838</v>
      </c>
      <c r="D6" s="35">
        <v>14147755</v>
      </c>
      <c r="E6" s="40">
        <f t="shared" si="0"/>
        <v>31.461408541496525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44111296</v>
      </c>
      <c r="D7" s="35">
        <v>46115353</v>
      </c>
      <c r="E7" s="40">
        <f t="shared" si="0"/>
        <v>-4.345747933448536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4</v>
      </c>
      <c r="D10" s="38">
        <v>9</v>
      </c>
      <c r="E10" s="40">
        <f t="shared" si="0"/>
        <v>-55.55555555555556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187</v>
      </c>
      <c r="D12" s="38">
        <v>187</v>
      </c>
      <c r="E12" s="40">
        <f t="shared" si="0"/>
        <v>0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18</v>
      </c>
      <c r="D13" s="38">
        <v>10</v>
      </c>
      <c r="E13" s="40">
        <f t="shared" si="0"/>
        <v>80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140</v>
      </c>
      <c r="D15" s="38">
        <v>50</v>
      </c>
      <c r="E15" s="40">
        <f t="shared" si="0"/>
        <v>2.8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124562770</v>
      </c>
      <c r="D16" s="39">
        <v>160728000</v>
      </c>
      <c r="E16" s="40">
        <f t="shared" si="0"/>
        <v>-22.50088970185655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58</v>
      </c>
      <c r="D18" s="39">
        <v>56</v>
      </c>
      <c r="E18" s="41">
        <f aca="true" t="shared" si="2" ref="E18:E23">IF(C18*100/D18-100&gt;100,C18/D18,C18*100/D18-100)</f>
        <v>3.5714285714285694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25</v>
      </c>
      <c r="D19" s="39">
        <v>20</v>
      </c>
      <c r="E19" s="41">
        <f t="shared" si="2"/>
        <v>25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15</v>
      </c>
      <c r="D20" s="39">
        <v>11</v>
      </c>
      <c r="E20" s="41">
        <f t="shared" si="2"/>
        <v>36.363636363636374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53</v>
      </c>
      <c r="D21" s="39">
        <v>53</v>
      </c>
      <c r="E21" s="41">
        <f t="shared" si="2"/>
        <v>0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32</v>
      </c>
      <c r="D22" s="39">
        <v>34</v>
      </c>
      <c r="E22" s="41">
        <f t="shared" si="2"/>
        <v>-5.882352941176464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30</v>
      </c>
      <c r="D23" s="39">
        <v>42</v>
      </c>
      <c r="E23" s="41">
        <f t="shared" si="2"/>
        <v>-28.57142857142857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26</v>
      </c>
      <c r="D25" s="39">
        <v>48</v>
      </c>
      <c r="E25" s="40">
        <f aca="true" t="shared" si="4" ref="E25:E41">IF(C25*100/D25-100&gt;100,C25/D25,C25*100/D25-100)</f>
        <v>-45.833333333333336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108</v>
      </c>
      <c r="D26" s="39">
        <v>80</v>
      </c>
      <c r="E26" s="40">
        <f t="shared" si="4"/>
        <v>35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40</v>
      </c>
      <c r="D27" s="39">
        <v>31</v>
      </c>
      <c r="E27" s="40">
        <f t="shared" si="4"/>
        <v>29.032258064516128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45</v>
      </c>
      <c r="D28" s="39">
        <v>47</v>
      </c>
      <c r="E28" s="40">
        <f t="shared" si="4"/>
        <v>-4.255319148936167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36</v>
      </c>
      <c r="D29" s="39">
        <v>44</v>
      </c>
      <c r="E29" s="40">
        <f t="shared" si="4"/>
        <v>-18.181818181818187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18</v>
      </c>
      <c r="E30" s="40">
        <f t="shared" si="4"/>
        <v>-66.66666666666666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16</v>
      </c>
      <c r="D31" s="39">
        <v>19</v>
      </c>
      <c r="E31" s="40">
        <f t="shared" si="4"/>
        <v>-15.78947368421052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8</v>
      </c>
      <c r="D32" s="39">
        <v>13</v>
      </c>
      <c r="E32" s="40">
        <f t="shared" si="4"/>
        <v>-38.46153846153846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15</v>
      </c>
      <c r="D33" s="39">
        <v>18</v>
      </c>
      <c r="E33" s="40">
        <f t="shared" si="4"/>
        <v>-16.66666666666667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232</v>
      </c>
      <c r="D34" s="39">
        <v>196</v>
      </c>
      <c r="E34" s="40">
        <f t="shared" si="4"/>
        <v>18.367346938775512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1859</v>
      </c>
      <c r="D35" s="39">
        <v>4254</v>
      </c>
      <c r="E35" s="40">
        <f t="shared" si="4"/>
        <v>-56.299952985425485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4345</v>
      </c>
      <c r="D36" s="39">
        <v>6502</v>
      </c>
      <c r="E36" s="40">
        <f t="shared" si="4"/>
        <v>-33.17440787450015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16</v>
      </c>
      <c r="D37" s="39">
        <v>19</v>
      </c>
      <c r="E37" s="40">
        <f t="shared" si="4"/>
        <v>-15.78947368421052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68</v>
      </c>
      <c r="D38" s="39">
        <v>81</v>
      </c>
      <c r="E38" s="40">
        <f t="shared" si="4"/>
        <v>-16.04938271604938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210</v>
      </c>
      <c r="D39" s="39">
        <v>196</v>
      </c>
      <c r="E39" s="40">
        <f t="shared" si="4"/>
        <v>7.142857142857139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40</v>
      </c>
      <c r="D40" s="39">
        <v>53</v>
      </c>
      <c r="E40" s="40">
        <f t="shared" si="4"/>
        <v>-24.52830188679245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39260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39260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2007-03-21T12:36:51Z</cp:lastPrinted>
  <dcterms:created xsi:type="dcterms:W3CDTF">1997-03-25T06:43:11Z</dcterms:created>
  <dcterms:modified xsi:type="dcterms:W3CDTF">2007-06-27T05:42:55Z</dcterms:modified>
  <cp:category/>
  <cp:version/>
  <cp:contentType/>
  <cp:contentStatus/>
</cp:coreProperties>
</file>