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8070" windowWidth="9690" windowHeight="6315" activeTab="0"/>
  </bookViews>
  <sheets>
    <sheet name="F5.4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<sst xmlns="http://schemas.openxmlformats.org/spreadsheetml/2006/main" count="55" uniqueCount="53">
  <si>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ОАО "Тархун"</t>
  </si>
  <si>
    <t>ОАО "Кругозор"</t>
  </si>
  <si>
    <t>ОАО "Диапазон"</t>
  </si>
  <si>
    <t>ОАО "Книжный мир"</t>
  </si>
  <si>
    <t>ОАО "Сиджо"</t>
  </si>
  <si>
    <t>ОАО "Ново-фарм"</t>
  </si>
  <si>
    <t>ОАО "Орбита сервис"</t>
  </si>
  <si>
    <t>ОАО "Гормолзавод"</t>
  </si>
  <si>
    <t>ОАО "ДРСУ"</t>
  </si>
  <si>
    <t>ОАО "Сургутстройгеодезия"</t>
  </si>
  <si>
    <t>на 01.07.06</t>
  </si>
  <si>
    <t>СГМУПОБ "Декабрьская"</t>
  </si>
  <si>
    <t>СГМУП "Книга"</t>
  </si>
  <si>
    <t>СГМУП "Сургутский хлебозавод"</t>
  </si>
  <si>
    <t>СГМУП "СПОПАТ"</t>
  </si>
  <si>
    <t>СГМУП  "ДРТ"</t>
  </si>
  <si>
    <t>СГМУП "КШП"</t>
  </si>
  <si>
    <t xml:space="preserve">СГМУСП "Северное" </t>
  </si>
  <si>
    <t>СГМУП "Поликл. медосмотров"</t>
  </si>
  <si>
    <t>СГМУП "Центральная аптека"</t>
  </si>
  <si>
    <t>СГМУПМ "Оптика №1"</t>
  </si>
  <si>
    <t>СГМУП "Центр кор.зрения"</t>
  </si>
  <si>
    <t>СГМУП "Аптека №3"</t>
  </si>
  <si>
    <t>СГМУП "Эксперт"</t>
  </si>
  <si>
    <t>СГМУП "Городской рынок"</t>
  </si>
  <si>
    <t>СГМУП "Гостиница"ОБЬ"</t>
  </si>
  <si>
    <t>СГМУП "СКЦ Природа"</t>
  </si>
  <si>
    <t>СГМУП "АВС"</t>
  </si>
  <si>
    <t>СГМУП ИЦ "Сургутстройцена"</t>
  </si>
  <si>
    <t>СГМУЭП "Горсвет"</t>
  </si>
  <si>
    <t>СГМП "БТИ"</t>
  </si>
  <si>
    <t>СГМУП "Консульт.-метод.центр"</t>
  </si>
  <si>
    <t>СГМУП "Центр труд.миграции"</t>
  </si>
  <si>
    <t xml:space="preserve">Наименование предприятий, </t>
  </si>
  <si>
    <t>акционерных обществ</t>
  </si>
  <si>
    <t>на 01.01.07</t>
  </si>
  <si>
    <t>Прибыль (убыток) до налогообложения (т.р.)</t>
  </si>
  <si>
    <t>ОАО "Сургутская стратегич.инициатива"</t>
  </si>
  <si>
    <t>ОАО "Югра-консалтинг"</t>
  </si>
  <si>
    <t>ОАО "Сург.ипотечная компания"</t>
  </si>
  <si>
    <t>акции проданы</t>
  </si>
  <si>
    <t>F5.4</t>
  </si>
  <si>
    <t xml:space="preserve">                    Всего:</t>
  </si>
  <si>
    <t>Результаты деятельности муниципальных унитарных предприятий                                     и организаций, доли уставного капитала в которых принадлежат                                              муниципальному образованию</t>
  </si>
  <si>
    <t>СГМУП "Городские тепловые сети"</t>
  </si>
  <si>
    <t>СГМУП "Горводоканал"</t>
  </si>
  <si>
    <t>СГМУП "Тепловик"</t>
  </si>
  <si>
    <t>СМУЭП "Горэнерго"</t>
  </si>
  <si>
    <t>МУП "Горлифт"</t>
  </si>
  <si>
    <t>СГМУП "Энергосервис"</t>
  </si>
  <si>
    <t>СГМУП "Расчетно-кассовый центр ЖКХ"</t>
  </si>
  <si>
    <t>МКП</t>
  </si>
  <si>
    <t>СГМУП "База снабжения"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</si>
</sst>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E+00;\㭘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0" fontId="6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9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0"/>
  <sheetViews>
    <sheetView tabSelected="1" zoomScale="75" zoomScaleNormal="75" workbookViewId="0" topLeftCell="A34">
      <selection activeCell="A49" sqref="A49"/>
    </sheetView>
  </sheetViews>
  <sheetFormatPr defaultColWidth="9.00390625" defaultRowHeight="12.75"/>
  <cols>
    <col min="1" max="1" width="4.00390625" style="0" customWidth="1"/>
    <col min="2" max="2" width="39.125" style="0" customWidth="1"/>
    <col min="3" max="3" width="21.875" style="0" customWidth="1"/>
    <col min="4" max="4" width="21.375" style="0" customWidth="1"/>
    <col min="5" max="5" width="12.125" style="0" customWidth="1"/>
  </cols>
  <sheetData>
    <row r="1" ht="15">
      <c r="D1" s="15" t="s">
        <v>41</v>
      </c>
    </row>
    <row r="2" spans="1:4" ht="27" customHeight="1">
      <c r="A2" s="27" t="s">
        <v>43</v>
      </c>
      <c r="B2" s="27"/>
      <c r="C2" s="27"/>
      <c r="D2" s="27"/>
    </row>
    <row r="3" spans="1:4" ht="21" customHeight="1">
      <c r="A3" s="27"/>
      <c r="B3" s="27"/>
      <c r="C3" s="27"/>
      <c r="D3" s="27"/>
    </row>
    <row r="4" spans="2:10" ht="9" customHeight="1">
      <c r="B4" s="2"/>
      <c r="D4" s="4"/>
      <c r="J4" s="1"/>
    </row>
    <row r="5" spans="1:4" ht="15.75" customHeight="1">
      <c r="A5" s="18"/>
      <c r="B5" s="19" t="s">
        <v>33</v>
      </c>
      <c r="C5" s="28" t="s">
        <v>36</v>
      </c>
      <c r="D5" s="28"/>
    </row>
    <row r="6" spans="1:59" ht="15.75">
      <c r="A6" s="18"/>
      <c r="B6" s="19" t="s">
        <v>34</v>
      </c>
      <c r="C6" s="19" t="s">
        <v>10</v>
      </c>
      <c r="D6" s="19" t="s">
        <v>35</v>
      </c>
      <c r="E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3.5" customHeight="1">
      <c r="A7" s="20">
        <v>1</v>
      </c>
      <c r="B7" s="20">
        <f>SUM(A7+1)</f>
        <v>2</v>
      </c>
      <c r="C7" s="20">
        <f>SUM(B7+1)</f>
        <v>3</v>
      </c>
      <c r="D7" s="20">
        <f>SUM(C7+1)</f>
        <v>4</v>
      </c>
      <c r="E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5">
      <c r="A8" s="13">
        <v>1</v>
      </c>
      <c r="B8" s="13" t="s">
        <v>0</v>
      </c>
      <c r="C8" s="24">
        <v>-258</v>
      </c>
      <c r="D8" s="24">
        <v>-111</v>
      </c>
      <c r="E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5">
      <c r="A9" s="13">
        <f>SUM(A8+1)</f>
        <v>2</v>
      </c>
      <c r="B9" s="13" t="s">
        <v>1</v>
      </c>
      <c r="C9" s="24">
        <v>103</v>
      </c>
      <c r="D9" s="24">
        <v>738</v>
      </c>
      <c r="E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5">
      <c r="A10" s="13">
        <f aca="true" t="shared" si="0" ref="A10:A51">SUM(A9+1)</f>
        <v>3</v>
      </c>
      <c r="B10" s="13" t="s">
        <v>2</v>
      </c>
      <c r="C10" s="24">
        <v>15</v>
      </c>
      <c r="D10" s="24">
        <v>30</v>
      </c>
      <c r="E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5">
      <c r="A11" s="13">
        <f t="shared" si="0"/>
        <v>4</v>
      </c>
      <c r="B11" s="13" t="s">
        <v>3</v>
      </c>
      <c r="C11" s="24">
        <v>333</v>
      </c>
      <c r="D11" s="24" t="s">
        <v>40</v>
      </c>
      <c r="E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5">
      <c r="A12" s="13">
        <f t="shared" si="0"/>
        <v>5</v>
      </c>
      <c r="B12" s="13" t="s">
        <v>4</v>
      </c>
      <c r="C12" s="24">
        <v>-91</v>
      </c>
      <c r="D12" s="24">
        <v>-61</v>
      </c>
      <c r="E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5">
      <c r="A13" s="13">
        <f t="shared" si="0"/>
        <v>6</v>
      </c>
      <c r="B13" s="13" t="s">
        <v>7</v>
      </c>
      <c r="C13" s="24">
        <v>-1426</v>
      </c>
      <c r="D13" s="24" t="s">
        <v>40</v>
      </c>
      <c r="E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5">
      <c r="A14" s="13">
        <f t="shared" si="0"/>
        <v>7</v>
      </c>
      <c r="B14" s="13" t="s">
        <v>8</v>
      </c>
      <c r="C14" s="24">
        <v>7433</v>
      </c>
      <c r="D14" s="24" t="s">
        <v>40</v>
      </c>
      <c r="E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15">
      <c r="A15" s="13">
        <f t="shared" si="0"/>
        <v>8</v>
      </c>
      <c r="B15" s="13" t="s">
        <v>6</v>
      </c>
      <c r="C15" s="24">
        <v>55</v>
      </c>
      <c r="D15" s="24">
        <v>78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15">
      <c r="A16" s="13">
        <f t="shared" si="0"/>
        <v>9</v>
      </c>
      <c r="B16" s="13" t="s">
        <v>5</v>
      </c>
      <c r="C16" s="24">
        <v>1278</v>
      </c>
      <c r="D16" s="24">
        <v>1305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30">
      <c r="A17" s="21">
        <v>10</v>
      </c>
      <c r="B17" s="16" t="s">
        <v>37</v>
      </c>
      <c r="C17" s="24">
        <v>-1794</v>
      </c>
      <c r="D17" s="24">
        <v>-9792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5">
      <c r="A18" s="13">
        <v>11</v>
      </c>
      <c r="B18" s="13" t="s">
        <v>38</v>
      </c>
      <c r="C18" s="24">
        <v>-846</v>
      </c>
      <c r="D18" s="24">
        <v>-61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15">
      <c r="A19" s="13">
        <v>12</v>
      </c>
      <c r="B19" s="13" t="s">
        <v>39</v>
      </c>
      <c r="C19" s="24">
        <v>156</v>
      </c>
      <c r="D19" s="24">
        <v>908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15">
      <c r="A20" s="13">
        <f>SUM(A19+1)</f>
        <v>13</v>
      </c>
      <c r="B20" s="13" t="s">
        <v>9</v>
      </c>
      <c r="C20" s="24">
        <v>101</v>
      </c>
      <c r="D20" s="24">
        <v>-32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5">
      <c r="A21" s="13">
        <f t="shared" si="0"/>
        <v>14</v>
      </c>
      <c r="B21" s="13" t="s">
        <v>11</v>
      </c>
      <c r="C21" s="24">
        <v>1204</v>
      </c>
      <c r="D21" s="24">
        <v>2154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5">
      <c r="A22" s="13">
        <f t="shared" si="0"/>
        <v>15</v>
      </c>
      <c r="B22" s="13" t="s">
        <v>12</v>
      </c>
      <c r="C22" s="24">
        <v>957</v>
      </c>
      <c r="D22" s="24">
        <v>2883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4" ht="15">
      <c r="A23" s="13">
        <f t="shared" si="0"/>
        <v>16</v>
      </c>
      <c r="B23" s="13" t="s">
        <v>13</v>
      </c>
      <c r="C23" s="25">
        <v>8077</v>
      </c>
      <c r="D23" s="25">
        <v>13725</v>
      </c>
    </row>
    <row r="24" spans="1:4" ht="15">
      <c r="A24" s="13">
        <f t="shared" si="0"/>
        <v>17</v>
      </c>
      <c r="B24" s="13" t="s">
        <v>14</v>
      </c>
      <c r="C24" s="25">
        <v>-41557</v>
      </c>
      <c r="D24" s="25">
        <v>-6714</v>
      </c>
    </row>
    <row r="25" spans="1:10" ht="15">
      <c r="A25" s="13">
        <f t="shared" si="0"/>
        <v>18</v>
      </c>
      <c r="B25" s="13" t="s">
        <v>15</v>
      </c>
      <c r="C25" s="25">
        <v>3759</v>
      </c>
      <c r="D25" s="25">
        <v>16381</v>
      </c>
      <c r="J25" s="1"/>
    </row>
    <row r="26" spans="1:10" ht="15">
      <c r="A26" s="13">
        <f t="shared" si="0"/>
        <v>19</v>
      </c>
      <c r="B26" s="13" t="s">
        <v>16</v>
      </c>
      <c r="C26" s="25">
        <v>5615</v>
      </c>
      <c r="D26" s="25">
        <v>11197</v>
      </c>
      <c r="J26" s="1"/>
    </row>
    <row r="27" spans="1:4" ht="15">
      <c r="A27" s="13">
        <f t="shared" si="0"/>
        <v>20</v>
      </c>
      <c r="B27" s="13" t="s">
        <v>17</v>
      </c>
      <c r="C27" s="25">
        <v>0</v>
      </c>
      <c r="D27" s="25">
        <v>2671</v>
      </c>
    </row>
    <row r="28" spans="1:10" ht="15">
      <c r="A28" s="13">
        <f t="shared" si="0"/>
        <v>21</v>
      </c>
      <c r="B28" s="13" t="s">
        <v>18</v>
      </c>
      <c r="C28" s="25">
        <v>4513</v>
      </c>
      <c r="D28" s="25">
        <v>11323</v>
      </c>
      <c r="J28" s="1"/>
    </row>
    <row r="29" spans="1:4" ht="15">
      <c r="A29" s="13">
        <f t="shared" si="0"/>
        <v>22</v>
      </c>
      <c r="B29" s="13" t="s">
        <v>19</v>
      </c>
      <c r="C29" s="25">
        <v>6707</v>
      </c>
      <c r="D29" s="25">
        <v>13257</v>
      </c>
    </row>
    <row r="30" spans="1:4" ht="15">
      <c r="A30" s="13">
        <f t="shared" si="0"/>
        <v>23</v>
      </c>
      <c r="B30" s="13" t="s">
        <v>20</v>
      </c>
      <c r="C30" s="25">
        <v>2303</v>
      </c>
      <c r="D30" s="25">
        <v>4168</v>
      </c>
    </row>
    <row r="31" spans="1:4" ht="15">
      <c r="A31" s="13">
        <f t="shared" si="0"/>
        <v>24</v>
      </c>
      <c r="B31" s="13" t="s">
        <v>21</v>
      </c>
      <c r="C31" s="25">
        <v>4462</v>
      </c>
      <c r="D31" s="25">
        <v>8573</v>
      </c>
    </row>
    <row r="32" spans="1:4" ht="15">
      <c r="A32" s="13">
        <f t="shared" si="0"/>
        <v>25</v>
      </c>
      <c r="B32" s="13" t="s">
        <v>22</v>
      </c>
      <c r="C32" s="25">
        <v>1130</v>
      </c>
      <c r="D32" s="25">
        <v>972</v>
      </c>
    </row>
    <row r="33" spans="1:4" ht="15">
      <c r="A33" s="13">
        <f t="shared" si="0"/>
        <v>26</v>
      </c>
      <c r="B33" s="13" t="s">
        <v>23</v>
      </c>
      <c r="C33" s="25">
        <v>1779</v>
      </c>
      <c r="D33" s="25">
        <v>4433</v>
      </c>
    </row>
    <row r="34" spans="1:4" ht="15">
      <c r="A34" s="13">
        <f t="shared" si="0"/>
        <v>27</v>
      </c>
      <c r="B34" s="13" t="s">
        <v>24</v>
      </c>
      <c r="C34" s="25">
        <v>2903</v>
      </c>
      <c r="D34" s="25">
        <v>14512</v>
      </c>
    </row>
    <row r="35" spans="1:4" ht="15">
      <c r="A35" s="29">
        <v>28</v>
      </c>
      <c r="B35" s="13" t="s">
        <v>25</v>
      </c>
      <c r="C35" s="25">
        <v>4970</v>
      </c>
      <c r="D35" s="25">
        <v>10242</v>
      </c>
    </row>
    <row r="36" spans="1:4" ht="15">
      <c r="A36" s="13">
        <f t="shared" si="0"/>
        <v>29</v>
      </c>
      <c r="B36" s="13" t="s">
        <v>26</v>
      </c>
      <c r="C36" s="25">
        <v>320</v>
      </c>
      <c r="D36" s="25">
        <v>1215</v>
      </c>
    </row>
    <row r="37" spans="1:4" ht="15">
      <c r="A37" s="13">
        <f t="shared" si="0"/>
        <v>30</v>
      </c>
      <c r="B37" s="13" t="s">
        <v>27</v>
      </c>
      <c r="C37" s="25">
        <v>5232</v>
      </c>
      <c r="D37" s="25">
        <v>9079</v>
      </c>
    </row>
    <row r="38" spans="1:4" ht="15">
      <c r="A38" s="13">
        <f t="shared" si="0"/>
        <v>31</v>
      </c>
      <c r="B38" s="13" t="s">
        <v>28</v>
      </c>
      <c r="C38" s="25">
        <v>981</v>
      </c>
      <c r="D38" s="25">
        <v>5470</v>
      </c>
    </row>
    <row r="39" spans="1:4" ht="15">
      <c r="A39" s="13">
        <f t="shared" si="0"/>
        <v>32</v>
      </c>
      <c r="B39" s="13" t="s">
        <v>29</v>
      </c>
      <c r="C39" s="25">
        <v>6949</v>
      </c>
      <c r="D39" s="25">
        <v>15830</v>
      </c>
    </row>
    <row r="40" spans="1:4" ht="15">
      <c r="A40" s="13">
        <f t="shared" si="0"/>
        <v>33</v>
      </c>
      <c r="B40" s="13" t="s">
        <v>30</v>
      </c>
      <c r="C40" s="25">
        <v>-1143</v>
      </c>
      <c r="D40" s="25">
        <v>-3417</v>
      </c>
    </row>
    <row r="41" spans="1:4" ht="15">
      <c r="A41" s="13">
        <f t="shared" si="0"/>
        <v>34</v>
      </c>
      <c r="B41" s="13" t="s">
        <v>31</v>
      </c>
      <c r="C41" s="25">
        <v>-1597</v>
      </c>
      <c r="D41" s="25">
        <v>-3541</v>
      </c>
    </row>
    <row r="42" spans="1:4" ht="15">
      <c r="A42" s="29">
        <v>35</v>
      </c>
      <c r="B42" s="13" t="s">
        <v>32</v>
      </c>
      <c r="C42" s="25">
        <v>-614</v>
      </c>
      <c r="D42" s="25">
        <v>-1972</v>
      </c>
    </row>
    <row r="43" spans="1:4" ht="15">
      <c r="A43" s="13">
        <v>36</v>
      </c>
      <c r="B43" s="13" t="s">
        <v>44</v>
      </c>
      <c r="C43" s="25">
        <v>163282</v>
      </c>
      <c r="D43" s="25">
        <v>42979</v>
      </c>
    </row>
    <row r="44" spans="1:4" ht="15">
      <c r="A44" s="13">
        <v>37</v>
      </c>
      <c r="B44" s="13" t="s">
        <v>45</v>
      </c>
      <c r="C44" s="25">
        <v>34850</v>
      </c>
      <c r="D44" s="25">
        <v>7878</v>
      </c>
    </row>
    <row r="45" spans="1:4" ht="15">
      <c r="A45" s="13">
        <v>38</v>
      </c>
      <c r="B45" s="13" t="s">
        <v>46</v>
      </c>
      <c r="C45" s="25">
        <v>8674</v>
      </c>
      <c r="D45" s="25">
        <v>1475</v>
      </c>
    </row>
    <row r="46" spans="1:4" ht="15">
      <c r="A46" s="13">
        <v>39</v>
      </c>
      <c r="B46" s="13" t="s">
        <v>47</v>
      </c>
      <c r="C46" s="25">
        <v>23021</v>
      </c>
      <c r="D46" s="25">
        <v>72176</v>
      </c>
    </row>
    <row r="47" spans="1:4" ht="15">
      <c r="A47" s="13">
        <v>40</v>
      </c>
      <c r="B47" s="13" t="s">
        <v>48</v>
      </c>
      <c r="C47" s="25">
        <v>4418</v>
      </c>
      <c r="D47" s="25">
        <v>2730</v>
      </c>
    </row>
    <row r="48" spans="1:4" ht="15">
      <c r="A48" s="13">
        <v>41</v>
      </c>
      <c r="B48" s="13" t="s">
        <v>49</v>
      </c>
      <c r="C48" s="25">
        <v>1727</v>
      </c>
      <c r="D48" s="25">
        <v>2201</v>
      </c>
    </row>
    <row r="49" spans="1:4" ht="30">
      <c r="A49" s="30">
        <v>42</v>
      </c>
      <c r="B49" s="16" t="s">
        <v>50</v>
      </c>
      <c r="C49" s="25">
        <v>2304</v>
      </c>
      <c r="D49" s="25">
        <v>6042</v>
      </c>
    </row>
    <row r="50" spans="1:4" ht="15">
      <c r="A50" s="13">
        <v>43</v>
      </c>
      <c r="B50" s="13" t="s">
        <v>51</v>
      </c>
      <c r="C50" s="25">
        <v>2192</v>
      </c>
      <c r="D50" s="25">
        <v>3915</v>
      </c>
    </row>
    <row r="51" spans="1:4" ht="15">
      <c r="A51" s="13">
        <f t="shared" si="0"/>
        <v>44</v>
      </c>
      <c r="B51" s="13" t="s">
        <v>52</v>
      </c>
      <c r="C51" s="25">
        <v>-1339</v>
      </c>
      <c r="D51" s="25">
        <v>-1621</v>
      </c>
    </row>
    <row r="52" spans="1:4" ht="15.75">
      <c r="A52" s="14"/>
      <c r="B52" s="22" t="s">
        <v>42</v>
      </c>
      <c r="C52" s="23">
        <f>SUM(C8:C51)</f>
        <v>261138</v>
      </c>
      <c r="D52" s="26">
        <f>SUM(D8:D51)</f>
        <v>263218</v>
      </c>
    </row>
    <row r="54" spans="1:11" ht="15">
      <c r="A54" s="17"/>
      <c r="B54" s="5"/>
      <c r="C54" s="6"/>
      <c r="E54" s="6"/>
      <c r="F54" s="7"/>
      <c r="G54" s="6"/>
      <c r="H54" s="6"/>
      <c r="J54" s="5"/>
      <c r="K54" s="5"/>
    </row>
    <row r="55" spans="1:11" ht="15.75">
      <c r="A55" s="11"/>
      <c r="B55" s="11"/>
      <c r="C55" s="11"/>
      <c r="D55" s="11"/>
      <c r="E55" s="12"/>
      <c r="F55" s="7"/>
      <c r="G55" s="6"/>
      <c r="H55" s="6"/>
      <c r="J55" s="5"/>
      <c r="K55" s="5"/>
    </row>
    <row r="56" spans="1:11" ht="15">
      <c r="A56" s="11"/>
      <c r="B56" s="11"/>
      <c r="C56" s="11"/>
      <c r="D56" s="11"/>
      <c r="E56" s="11"/>
      <c r="F56" s="7"/>
      <c r="G56" s="9"/>
      <c r="H56" s="7"/>
      <c r="J56" s="5"/>
      <c r="K56" s="5"/>
    </row>
    <row r="57" spans="1:11" ht="15">
      <c r="A57" s="11"/>
      <c r="B57" s="11"/>
      <c r="C57" s="11"/>
      <c r="D57" s="11"/>
      <c r="E57" s="11"/>
      <c r="F57" s="4"/>
      <c r="G57" s="10"/>
      <c r="H57" s="5"/>
      <c r="J57" s="5"/>
      <c r="K57" s="5"/>
    </row>
    <row r="58" spans="1:11" ht="15">
      <c r="A58" s="11"/>
      <c r="B58" s="11"/>
      <c r="C58" s="11"/>
      <c r="D58" s="11"/>
      <c r="E58" s="11"/>
      <c r="F58" s="4"/>
      <c r="G58" s="10"/>
      <c r="H58" s="5"/>
      <c r="J58" s="5"/>
      <c r="K58" s="5"/>
    </row>
    <row r="59" spans="1:11" ht="15">
      <c r="A59" s="8"/>
      <c r="B59" s="8"/>
      <c r="C59" s="11"/>
      <c r="D59" s="11"/>
      <c r="E59" s="11"/>
      <c r="F59" s="5"/>
      <c r="G59" s="10"/>
      <c r="H59" s="5"/>
      <c r="J59" s="5"/>
      <c r="K59" s="5"/>
    </row>
    <row r="60" spans="1:11" ht="15">
      <c r="A60" s="8"/>
      <c r="B60" s="8"/>
      <c r="C60" s="11"/>
      <c r="D60" s="11"/>
      <c r="E60" s="11"/>
      <c r="F60" s="8"/>
      <c r="G60" s="5"/>
      <c r="H60" s="3"/>
      <c r="I60" s="5"/>
      <c r="J60" s="5"/>
      <c r="K60" s="5"/>
    </row>
    <row r="65" spans="1:3" ht="12.75">
      <c r="A65" s="8"/>
      <c r="B65" s="8"/>
      <c r="C65" s="6"/>
    </row>
    <row r="66" spans="3:4" ht="12.75">
      <c r="C66" s="7"/>
      <c r="D66" s="4"/>
    </row>
    <row r="67" spans="3:4" ht="12.75">
      <c r="C67" s="5"/>
      <c r="D67" s="5"/>
    </row>
    <row r="68" spans="1:4" ht="12.75">
      <c r="A68" s="8"/>
      <c r="B68" s="8"/>
      <c r="C68" s="5"/>
      <c r="D68" s="5"/>
    </row>
    <row r="69" spans="3:4" ht="12.75">
      <c r="C69" s="8"/>
      <c r="D69" s="5"/>
    </row>
    <row r="70" ht="12.75">
      <c r="C70" s="8"/>
    </row>
  </sheetData>
  <mergeCells count="2">
    <mergeCell ref="A2:D3"/>
    <mergeCell ref="C5:D5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Komupim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</dc:creator>
  <cp:keywords/>
  <dc:description/>
  <cp:lastModifiedBy>1</cp:lastModifiedBy>
  <cp:lastPrinted>2007-06-19T09:10:27Z</cp:lastPrinted>
  <dcterms:created xsi:type="dcterms:W3CDTF">2003-03-12T04:29:36Z</dcterms:created>
  <dcterms:modified xsi:type="dcterms:W3CDTF">2007-06-19T09:37:07Z</dcterms:modified>
  <cp:category/>
  <cp:version/>
  <cp:contentType/>
  <cp:contentStatus/>
</cp:coreProperties>
</file>