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<sst xmlns="http://schemas.openxmlformats.org/spreadsheetml/2006/main" count="48" uniqueCount="45">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</sst>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231</c:v>
                </c:pt>
                <c:pt idx="1">
                  <c:v>156</c:v>
                </c:pt>
                <c:pt idx="2">
                  <c:v>153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258</c:v>
                </c:pt>
                <c:pt idx="1">
                  <c:v>160</c:v>
                </c:pt>
                <c:pt idx="2">
                  <c:v>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97272"/>
        <c:axId val="197998168"/>
      </c:barChart>
      <c:catAx>
        <c:axId val="19799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998168"/>
        <c:crosses val="autoZero"/>
        <c:auto val="1"/>
        <c:lblAlgn val="ctr"/>
        <c:lblOffset val="100"/>
        <c:noMultiLvlLbl val="0"/>
      </c:catAx>
      <c:valAx>
        <c:axId val="197998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997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18</c:v>
                </c:pt>
                <c:pt idx="2">
                  <c:v>9</c:v>
                </c:pt>
                <c:pt idx="3">
                  <c:v>21</c:v>
                </c:pt>
                <c:pt idx="4">
                  <c:v>10</c:v>
                </c:pt>
                <c:pt idx="5">
                  <c:v>25</c:v>
                </c:pt>
                <c:pt idx="6">
                  <c:v>99</c:v>
                </c:pt>
                <c:pt idx="7">
                  <c:v>156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52</c:v>
                </c:pt>
                <c:pt idx="1">
                  <c:v>23</c:v>
                </c:pt>
                <c:pt idx="2">
                  <c:v>4</c:v>
                </c:pt>
                <c:pt idx="3">
                  <c:v>38</c:v>
                </c:pt>
                <c:pt idx="4">
                  <c:v>25</c:v>
                </c:pt>
                <c:pt idx="5">
                  <c:v>25</c:v>
                </c:pt>
                <c:pt idx="6">
                  <c:v>91</c:v>
                </c:pt>
                <c:pt idx="7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39384"/>
        <c:axId val="197979992"/>
      </c:barChart>
      <c:catAx>
        <c:axId val="19793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979992"/>
        <c:crosses val="autoZero"/>
        <c:auto val="1"/>
        <c:lblAlgn val="ctr"/>
        <c:lblOffset val="0"/>
        <c:tickLblSkip val="1"/>
        <c:noMultiLvlLbl val="0"/>
      </c:catAx>
      <c:valAx>
        <c:axId val="197979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939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30</c:v>
                </c:pt>
                <c:pt idx="1">
                  <c:v>22</c:v>
                </c:pt>
                <c:pt idx="2">
                  <c:v>17</c:v>
                </c:pt>
                <c:pt idx="3">
                  <c:v>30</c:v>
                </c:pt>
                <c:pt idx="4">
                  <c:v>24</c:v>
                </c:pt>
                <c:pt idx="5">
                  <c:v>6</c:v>
                </c:pt>
                <c:pt idx="6">
                  <c:v>11</c:v>
                </c:pt>
                <c:pt idx="7">
                  <c:v>12</c:v>
                </c:pt>
                <c:pt idx="8">
                  <c:v>67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23</c:v>
                </c:pt>
                <c:pt idx="1">
                  <c:v>44</c:v>
                </c:pt>
                <c:pt idx="2">
                  <c:v>9</c:v>
                </c:pt>
                <c:pt idx="3">
                  <c:v>36</c:v>
                </c:pt>
                <c:pt idx="4">
                  <c:v>36</c:v>
                </c:pt>
                <c:pt idx="5">
                  <c:v>3</c:v>
                </c:pt>
                <c:pt idx="6">
                  <c:v>12</c:v>
                </c:pt>
                <c:pt idx="7">
                  <c:v>19</c:v>
                </c:pt>
                <c:pt idx="8">
                  <c:v>67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2536"/>
        <c:axId val="198077016"/>
      </c:barChart>
      <c:catAx>
        <c:axId val="1980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77016"/>
        <c:crosses val="autoZero"/>
        <c:auto val="1"/>
        <c:lblAlgn val="ctr"/>
        <c:lblOffset val="100"/>
        <c:tickLblSkip val="1"/>
        <c:noMultiLvlLbl val="0"/>
      </c:catAx>
      <c:valAx>
        <c:axId val="198077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72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49</c:v>
                </c:pt>
                <c:pt idx="1">
                  <c:v>18</c:v>
                </c:pt>
                <c:pt idx="2">
                  <c:v>9</c:v>
                </c:pt>
                <c:pt idx="3">
                  <c:v>21</c:v>
                </c:pt>
                <c:pt idx="4">
                  <c:v>10</c:v>
                </c:pt>
                <c:pt idx="5">
                  <c:v>25</c:v>
                </c:pt>
                <c:pt idx="6">
                  <c:v>99</c:v>
                </c:pt>
                <c:pt idx="7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30</c:v>
                </c:pt>
                <c:pt idx="1">
                  <c:v>22</c:v>
                </c:pt>
                <c:pt idx="2">
                  <c:v>17</c:v>
                </c:pt>
                <c:pt idx="3">
                  <c:v>30</c:v>
                </c:pt>
                <c:pt idx="4">
                  <c:v>24</c:v>
                </c:pt>
                <c:pt idx="5">
                  <c:v>6</c:v>
                </c:pt>
                <c:pt idx="6">
                  <c:v>11</c:v>
                </c:pt>
                <c:pt idx="7">
                  <c:v>12</c:v>
                </c:pt>
                <c:pt idx="8">
                  <c:v>67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42612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231</v>
      </c>
      <c r="D5" s="27">
        <v>258</v>
      </c>
      <c r="E5" s="28">
        <f t="shared" ref="E5:E16" si="0">IF(C5*100/D5-100&gt;100,C5/D5,C5*100/D5-100)</f>
        <v>-10.465116279069761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156</v>
      </c>
      <c r="D6" s="27">
        <v>160</v>
      </c>
      <c r="E6" s="28">
        <f t="shared" si="0"/>
        <v>-2.5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6879394</v>
      </c>
      <c r="D7" s="29">
        <v>1629972479</v>
      </c>
      <c r="E7" s="28">
        <f t="shared" si="0"/>
        <v>-99.577944162332074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153</v>
      </c>
      <c r="D12" s="32">
        <v>202</v>
      </c>
      <c r="E12" s="28">
        <f t="shared" si="0"/>
        <v>-24.257425742574256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14</v>
      </c>
      <c r="D13" s="31">
        <v>6</v>
      </c>
      <c r="E13" s="28">
        <f t="shared" si="0"/>
        <v>2.3333333333333335</v>
      </c>
      <c r="F13" s="35" t="str">
        <f t="shared" si="1"/>
        <v>раз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101</v>
      </c>
      <c r="D15" s="31">
        <v>64</v>
      </c>
      <c r="E15" s="28">
        <f t="shared" si="0"/>
        <v>57.8125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110050000</v>
      </c>
      <c r="E16" s="28">
        <f t="shared" si="0"/>
        <v>-88.641526578827808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49</v>
      </c>
      <c r="D18" s="33">
        <v>52</v>
      </c>
      <c r="E18" s="28">
        <f t="shared" ref="E18:E25" si="2">IF(C18*100/D18-100&gt;100,C18/D18,C18*100/D18-100)</f>
        <v>-5.7692307692307736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18</v>
      </c>
      <c r="D19" s="33">
        <v>23</v>
      </c>
      <c r="E19" s="28">
        <f t="shared" si="2"/>
        <v>-21.739130434782609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9</v>
      </c>
      <c r="D20" s="33">
        <v>4</v>
      </c>
      <c r="E20" s="28">
        <f t="shared" si="2"/>
        <v>2.25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21</v>
      </c>
      <c r="D21" s="33">
        <v>38</v>
      </c>
      <c r="E21" s="28">
        <f t="shared" si="2"/>
        <v>-44.736842105263158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10</v>
      </c>
      <c r="D22" s="33">
        <v>25</v>
      </c>
      <c r="E22" s="28">
        <f t="shared" si="2"/>
        <v>-60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25</v>
      </c>
      <c r="D23" s="33">
        <v>25</v>
      </c>
      <c r="E23" s="28">
        <f t="shared" si="2"/>
        <v>0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99</v>
      </c>
      <c r="D24" s="33">
        <v>91</v>
      </c>
      <c r="E24" s="28">
        <f t="shared" si="2"/>
        <v>8.7912087912087884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156</v>
      </c>
      <c r="D25" s="33">
        <v>160</v>
      </c>
      <c r="E25" s="28">
        <f t="shared" si="2"/>
        <v>-2.5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30</v>
      </c>
      <c r="D27" s="33">
        <v>23</v>
      </c>
      <c r="E27" s="28">
        <f t="shared" ref="E27:E42" si="4">IF(C27*100/D27-100&gt;100,C27/D27,C27*100/D27-100)</f>
        <v>30.434782608695656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22</v>
      </c>
      <c r="D28" s="33">
        <v>44</v>
      </c>
      <c r="E28" s="28">
        <f>IF(C28*100/D28-100&gt;100,C28/D28,C28*100/D28-100)</f>
        <v>-50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17</v>
      </c>
      <c r="D29" s="33">
        <v>9</v>
      </c>
      <c r="E29" s="28">
        <f>IF(C29*100/D29-100&gt;100,C29/D29,C29*100/D29-100)</f>
        <v>88.888888888888886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30</v>
      </c>
      <c r="D30" s="33">
        <v>36</v>
      </c>
      <c r="E30" s="28">
        <f t="shared" si="4"/>
        <v>-16.666666666666671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24</v>
      </c>
      <c r="D31" s="33">
        <v>36</v>
      </c>
      <c r="E31" s="28">
        <f t="shared" si="4"/>
        <v>-33.333333333333329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11</v>
      </c>
      <c r="D33" s="33">
        <v>12</v>
      </c>
      <c r="E33" s="28">
        <f t="shared" si="4"/>
        <v>-8.3333333333333286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12</v>
      </c>
      <c r="D34" s="33">
        <v>19</v>
      </c>
      <c r="E34" s="28">
        <f t="shared" si="4"/>
        <v>-36.842105263157897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67</v>
      </c>
      <c r="D35" s="33">
        <v>67</v>
      </c>
      <c r="E35" s="28">
        <f t="shared" si="4"/>
        <v>0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9</v>
      </c>
      <c r="E36" s="28">
        <f t="shared" si="4"/>
        <v>33.333333333333343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17</v>
      </c>
      <c r="D37" s="33">
        <v>25</v>
      </c>
      <c r="E37" s="28">
        <f t="shared" si="4"/>
        <v>-32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195</v>
      </c>
      <c r="D38" s="33">
        <v>202</v>
      </c>
      <c r="E38" s="28">
        <f t="shared" si="4"/>
        <v>-3.4653465346534631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2118</v>
      </c>
      <c r="D39" s="33">
        <v>6332</v>
      </c>
      <c r="E39" s="28">
        <f t="shared" si="4"/>
        <v>-66.550852811118133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9516</v>
      </c>
      <c r="D40" s="33">
        <v>6652</v>
      </c>
      <c r="E40" s="28">
        <f t="shared" si="4"/>
        <v>43.054720384846661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4</v>
      </c>
      <c r="D41" s="33">
        <v>4</v>
      </c>
      <c r="E41" s="28">
        <f t="shared" si="4"/>
        <v>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55</v>
      </c>
      <c r="D42" s="33">
        <v>65</v>
      </c>
      <c r="E42" s="28">
        <f t="shared" si="4"/>
        <v>-15.384615384615387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2016-07-27T04:32:13Z</cp:lastPrinted>
  <dcterms:created xsi:type="dcterms:W3CDTF">1997-03-25T06:43:11Z</dcterms:created>
  <dcterms:modified xsi:type="dcterms:W3CDTF">2016-08-31T04:37:43Z</dcterms:modified>
</cp:coreProperties>
</file>