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<sst xmlns="http://schemas.openxmlformats.org/spreadsheetml/2006/main" count="51" uniqueCount="50">
  <si>
    <t>Анализ достижений значений частных показателей достижения целей Стратегии</t>
  </si>
  <si>
    <t>№ п/п</t>
  </si>
  <si>
    <t>Частные показатели</t>
  </si>
  <si>
    <t>2013 год</t>
  </si>
  <si>
    <t>2014 год</t>
  </si>
  <si>
    <t>План 2015 год</t>
  </si>
  <si>
    <t>Факт 2015 год</t>
  </si>
  <si>
    <t>Отклонение, % (гр.6 к гр.5)</t>
  </si>
  <si>
    <t>План 2030 год (по состоянию на 31.12.2029)</t>
  </si>
  <si>
    <t>Пояснения</t>
  </si>
  <si>
    <t>Направление "Жизнеобеспечение"</t>
  </si>
  <si>
    <t>По вектору  "Жилищно-коммунальное хозяйство"</t>
  </si>
  <si>
    <t>32.</t>
  </si>
  <si>
    <t>Удовлетворенность населения уровнем работы ЖКХ (%), в том числе:</t>
  </si>
  <si>
    <t>32.1</t>
  </si>
  <si>
    <t>организацией траснпортного обслуживания %</t>
  </si>
  <si>
    <t>Учитывая отсутствие в 2015 году данных социологического опроса в соответствии  с мероприятиями Стратегии, показатели рассчитывались по соответствующей формуле. Интегративная оценка уровня удовлетворенности по 2-м показателям составила – 60,02%.</t>
  </si>
  <si>
    <t>32.2.</t>
  </si>
  <si>
    <t>качеством автодорог</t>
  </si>
  <si>
    <t>Показатель удовлетворенности жителей города поставлен в соответствии с социологическим опросом населения (см. приложение).</t>
  </si>
  <si>
    <t>32.3</t>
  </si>
  <si>
    <t>качеством теплоснабжения</t>
  </si>
  <si>
    <t>Для оценки уровня удовлетворенности за 2015 год применен показатель оценки качества коммунальных услуг «Центральное отопление»</t>
  </si>
  <si>
    <t>32.4</t>
  </si>
  <si>
    <t>качеством водоснабжения</t>
  </si>
  <si>
    <t>Для оценки уровня удовлетворенности за 2015 год применен показатель оценки качества коммунальных услуг «Качество питьевой воды»</t>
  </si>
  <si>
    <t>32.5</t>
  </si>
  <si>
    <t>качеством электроснабжения</t>
  </si>
  <si>
    <t>Для оценки уровня удовлетворенности за 2015 год применен показатель оценки качества коммунальных услуг «Регулярность подачи электроэнергии, газа»</t>
  </si>
  <si>
    <t>32.6</t>
  </si>
  <si>
    <t>качеством газоснабжения</t>
  </si>
  <si>
    <t>33.1</t>
  </si>
  <si>
    <t>Удельный вес ветхого, непригодного, аварийного жилья в общем объеме жилищного фонда, %</t>
  </si>
  <si>
    <t>Перевыполнение показателей обусловлено следующими причинами: произведен снос большего количества домов; в связи с отсутствием потребности обследовано, а следовательно признано непригодными для проживания/аварийными меньшее количество домов/жилых помещений.</t>
  </si>
  <si>
    <t>33.2</t>
  </si>
  <si>
    <t>Количество домов, состоящих в реестре ветхого, аварийного жилищного фонда на конец отчетного года, ед.</t>
  </si>
  <si>
    <t>34.1.</t>
  </si>
  <si>
    <t>Число семей, улучшивших жилищные условия, ед</t>
  </si>
  <si>
    <t>Количество улучшивших жилищные условия из числа состоящих на учете по управлению учета и распределения жилья больше запланированного (129 сем. при запланированном кол-че 115 сем.) и зависит от кол-ва получившх жиилые помещения на условиях социального найма и объема финансирования направлений по предоставлению государственной поддержки за счет бюджетов разных уровней. Количество семей, состоящих на учете, имеет динамику к сокращению. Отклонение показателя кол-ва семей, состоящих на учете 10 и более лет обусловлено ошибкой в счете запланированного количества</t>
  </si>
  <si>
    <t>34.5.</t>
  </si>
  <si>
    <t>Число семей, состоящих на учете на получение жилья на конец года, ед.</t>
  </si>
  <si>
    <t>34.6.</t>
  </si>
  <si>
    <t>Из общего числа семей, состоящих на учете, состоят в очереди 10 и более лет, ед.</t>
  </si>
  <si>
    <t>35.1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</si>
  <si>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</si>
  <si>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Уменьшение доли протяженности автомобильных дорог не отвечающих нормативным требованиям, связано с проведенными ремонтными работами в 2014 и 2015 г.</t>
  </si>
  <si>
    <t>35.2.</t>
  </si>
  <si>
    <t>Протяженность автомобильных дорог общего пользования местного значения, км</t>
  </si>
  <si>
    <t xml:space="preserve">Положительная динамика </t>
  </si>
  <si>
    <t>Увеличение протяженности автомобильных дорог связано с  приведением протяженности и наименований автомобильных дорог в соответствие со свидетельствами о государственной регистрации 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</si>
</sst>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15" sqref="A15:A17"/>
    </sheetView>
  </sheetViews>
  <sheetFormatPr defaultRowHeight="15" x14ac:dyDescent="0.25"/>
  <cols>
    <col min="1" max="1" width="5.5703125" customWidth="1"/>
    <col min="2" max="2" width="41" customWidth="1"/>
    <col min="3" max="3" width="10" customWidth="1"/>
    <col min="4" max="4" width="9.5703125" customWidth="1"/>
    <col min="5" max="5" width="10" customWidth="1"/>
    <col min="6" max="6" width="8.42578125" customWidth="1"/>
    <col min="7" max="7" width="9.42578125" customWidth="1"/>
    <col min="8" max="8" width="5.140625" customWidth="1"/>
    <col min="9" max="9" width="5.7109375" customWidth="1"/>
    <col min="10" max="10" width="0" hidden="1" customWidth="1"/>
    <col min="11" max="11" width="29.5703125" customWidth="1"/>
  </cols>
  <sheetData>
    <row r="1" spans="1:11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3" spans="1:11" ht="60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50" t="s">
        <v>8</v>
      </c>
      <c r="I3" s="51"/>
      <c r="J3" s="52"/>
      <c r="K3" s="2" t="s">
        <v>9</v>
      </c>
    </row>
    <row r="4" spans="1:11" x14ac:dyDescent="0.25">
      <c r="A4" s="1">
        <v>1</v>
      </c>
      <c r="B4" s="1">
        <v>2</v>
      </c>
      <c r="C4" s="1">
        <v>3</v>
      </c>
      <c r="D4" s="1">
        <v>4</v>
      </c>
      <c r="E4" s="3">
        <v>5</v>
      </c>
      <c r="F4" s="1">
        <v>6</v>
      </c>
      <c r="G4" s="1">
        <v>7</v>
      </c>
      <c r="H4" s="50">
        <v>8</v>
      </c>
      <c r="I4" s="51"/>
      <c r="J4" s="4"/>
      <c r="K4" s="2">
        <v>9</v>
      </c>
    </row>
    <row r="5" spans="1:11" x14ac:dyDescent="0.25">
      <c r="A5" s="5"/>
      <c r="B5" s="6" t="s">
        <v>10</v>
      </c>
      <c r="C5" s="5"/>
      <c r="D5" s="5"/>
      <c r="E5" s="7"/>
      <c r="F5" s="6"/>
      <c r="G5" s="8"/>
      <c r="H5" s="53"/>
      <c r="I5" s="53"/>
      <c r="J5" s="53"/>
      <c r="K5" s="9"/>
    </row>
    <row r="6" spans="1:11" x14ac:dyDescent="0.25">
      <c r="A6" s="5"/>
      <c r="B6" s="5" t="s">
        <v>11</v>
      </c>
      <c r="C6" s="5"/>
      <c r="D6" s="5"/>
      <c r="E6" s="5"/>
      <c r="F6" s="5"/>
      <c r="G6" s="5"/>
      <c r="H6" s="54"/>
      <c r="I6" s="55"/>
      <c r="J6" s="56"/>
      <c r="K6" s="5"/>
    </row>
    <row r="7" spans="1:11" ht="42.75" x14ac:dyDescent="0.25">
      <c r="A7" s="10" t="s">
        <v>12</v>
      </c>
      <c r="B7" s="11" t="s">
        <v>13</v>
      </c>
      <c r="C7" s="5"/>
      <c r="D7" s="5"/>
      <c r="E7" s="5"/>
      <c r="F7" s="5"/>
      <c r="G7" s="5"/>
      <c r="H7" s="54"/>
      <c r="I7" s="55"/>
      <c r="J7" s="56"/>
      <c r="K7" s="5"/>
    </row>
    <row r="8" spans="1:11" ht="150" x14ac:dyDescent="0.25">
      <c r="A8" s="10" t="s">
        <v>14</v>
      </c>
      <c r="B8" s="12" t="s">
        <v>15</v>
      </c>
      <c r="C8" s="13">
        <v>32.9</v>
      </c>
      <c r="D8" s="13">
        <v>35</v>
      </c>
      <c r="E8" s="13">
        <v>37</v>
      </c>
      <c r="F8" s="13">
        <v>60.02</v>
      </c>
      <c r="G8" s="14">
        <f>F8-E8</f>
        <v>23.020000000000003</v>
      </c>
      <c r="H8" s="44">
        <v>60</v>
      </c>
      <c r="I8" s="45"/>
      <c r="J8" s="15"/>
      <c r="K8" s="16" t="s">
        <v>16</v>
      </c>
    </row>
    <row r="9" spans="1:11" ht="90" x14ac:dyDescent="0.25">
      <c r="A9" s="1" t="s">
        <v>17</v>
      </c>
      <c r="B9" s="17" t="s">
        <v>18</v>
      </c>
      <c r="C9" s="17">
        <v>21.6</v>
      </c>
      <c r="D9" s="17">
        <v>21.9</v>
      </c>
      <c r="E9" s="17">
        <v>22.2</v>
      </c>
      <c r="F9" s="17">
        <v>54.43</v>
      </c>
      <c r="G9" s="14">
        <f t="shared" ref="G9:G13" si="0">F9-E9</f>
        <v>32.230000000000004</v>
      </c>
      <c r="H9" s="25">
        <v>70</v>
      </c>
      <c r="I9" s="25"/>
      <c r="J9" s="25"/>
      <c r="K9" s="12" t="s">
        <v>19</v>
      </c>
    </row>
    <row r="10" spans="1:11" ht="75" x14ac:dyDescent="0.25">
      <c r="A10" s="1" t="s">
        <v>20</v>
      </c>
      <c r="B10" s="13" t="s">
        <v>21</v>
      </c>
      <c r="C10" s="13">
        <v>42.2</v>
      </c>
      <c r="D10" s="17">
        <v>44</v>
      </c>
      <c r="E10" s="17">
        <v>46</v>
      </c>
      <c r="F10" s="17">
        <v>72.09</v>
      </c>
      <c r="G10" s="14">
        <f t="shared" si="0"/>
        <v>26.090000000000003</v>
      </c>
      <c r="H10" s="25">
        <v>70</v>
      </c>
      <c r="I10" s="46"/>
      <c r="J10" s="17"/>
      <c r="K10" s="16" t="s">
        <v>22</v>
      </c>
    </row>
    <row r="11" spans="1:11" ht="75" x14ac:dyDescent="0.25">
      <c r="A11" s="1" t="s">
        <v>23</v>
      </c>
      <c r="B11" s="13" t="s">
        <v>24</v>
      </c>
      <c r="C11" s="13">
        <v>47.5</v>
      </c>
      <c r="D11" s="17">
        <v>48</v>
      </c>
      <c r="E11" s="17">
        <v>49</v>
      </c>
      <c r="F11" s="17">
        <v>59.7</v>
      </c>
      <c r="G11" s="14">
        <f t="shared" si="0"/>
        <v>10.700000000000003</v>
      </c>
      <c r="H11" s="25">
        <v>70</v>
      </c>
      <c r="I11" s="46"/>
      <c r="J11" s="17"/>
      <c r="K11" s="16" t="s">
        <v>25</v>
      </c>
    </row>
    <row r="12" spans="1:11" ht="90" x14ac:dyDescent="0.25">
      <c r="A12" s="1" t="s">
        <v>26</v>
      </c>
      <c r="B12" s="13" t="s">
        <v>27</v>
      </c>
      <c r="C12" s="13">
        <v>56.8</v>
      </c>
      <c r="D12" s="17">
        <v>59</v>
      </c>
      <c r="E12" s="17">
        <v>64</v>
      </c>
      <c r="F12" s="17">
        <v>76.959999999999994</v>
      </c>
      <c r="G12" s="14">
        <f t="shared" si="0"/>
        <v>12.959999999999994</v>
      </c>
      <c r="H12" s="47">
        <v>100</v>
      </c>
      <c r="I12" s="48"/>
      <c r="J12" s="17"/>
      <c r="K12" s="16" t="s">
        <v>28</v>
      </c>
    </row>
    <row r="13" spans="1:11" ht="90" x14ac:dyDescent="0.25">
      <c r="A13" s="1" t="s">
        <v>29</v>
      </c>
      <c r="B13" s="13" t="s">
        <v>30</v>
      </c>
      <c r="C13" s="13">
        <v>6.6</v>
      </c>
      <c r="D13" s="17">
        <v>7</v>
      </c>
      <c r="E13" s="17">
        <v>8</v>
      </c>
      <c r="F13" s="17">
        <v>76.959999999999994</v>
      </c>
      <c r="G13" s="14">
        <f t="shared" si="0"/>
        <v>68.959999999999994</v>
      </c>
      <c r="H13" s="47">
        <v>10</v>
      </c>
      <c r="I13" s="48"/>
      <c r="J13" s="17"/>
      <c r="K13" s="16" t="s">
        <v>28</v>
      </c>
    </row>
    <row r="14" spans="1:11" ht="47.25" x14ac:dyDescent="0.25">
      <c r="A14" s="18" t="s">
        <v>31</v>
      </c>
      <c r="B14" s="19" t="s">
        <v>32</v>
      </c>
      <c r="C14" s="18">
        <v>1.8</v>
      </c>
      <c r="D14" s="18">
        <v>1.9</v>
      </c>
      <c r="E14" s="18">
        <v>1.9</v>
      </c>
      <c r="F14" s="18">
        <v>1.7</v>
      </c>
      <c r="G14" s="20">
        <f>F14-E14</f>
        <v>-0.19999999999999996</v>
      </c>
      <c r="H14" s="30">
        <v>0</v>
      </c>
      <c r="I14" s="30"/>
      <c r="J14" s="30"/>
      <c r="K14" s="31" t="s">
        <v>33</v>
      </c>
    </row>
    <row r="15" spans="1:11" x14ac:dyDescent="0.25">
      <c r="A15" s="32" t="s">
        <v>34</v>
      </c>
      <c r="B15" s="34" t="s">
        <v>35</v>
      </c>
      <c r="C15" s="32">
        <v>1215</v>
      </c>
      <c r="D15" s="32">
        <v>1067</v>
      </c>
      <c r="E15" s="32">
        <v>984</v>
      </c>
      <c r="F15" s="32">
        <v>960</v>
      </c>
      <c r="G15" s="36">
        <f>F15/E15*100-100</f>
        <v>-2.4390243902439011</v>
      </c>
      <c r="H15" s="38">
        <v>0</v>
      </c>
      <c r="I15" s="39"/>
      <c r="J15" s="40"/>
      <c r="K15" s="31"/>
    </row>
    <row r="16" spans="1:11" ht="177.75" customHeight="1" x14ac:dyDescent="0.25">
      <c r="A16" s="33"/>
      <c r="B16" s="35"/>
      <c r="C16" s="33"/>
      <c r="D16" s="33"/>
      <c r="E16" s="33"/>
      <c r="F16" s="33"/>
      <c r="G16" s="37"/>
      <c r="H16" s="41"/>
      <c r="I16" s="42"/>
      <c r="J16" s="43"/>
      <c r="K16" s="31"/>
    </row>
    <row r="17" spans="1:11" ht="55.5" customHeight="1" x14ac:dyDescent="0.25">
      <c r="A17" s="17" t="s">
        <v>36</v>
      </c>
      <c r="B17" s="17" t="s">
        <v>37</v>
      </c>
      <c r="C17" s="21">
        <v>3819</v>
      </c>
      <c r="D17" s="21">
        <v>1417</v>
      </c>
      <c r="E17" s="21">
        <v>2000</v>
      </c>
      <c r="F17" s="21">
        <v>1558</v>
      </c>
      <c r="G17" s="22">
        <f>F17/E17*100-100</f>
        <v>-22.099999999999994</v>
      </c>
      <c r="H17" s="25">
        <v>5000</v>
      </c>
      <c r="I17" s="26"/>
      <c r="J17" s="5"/>
      <c r="K17" s="27" t="s">
        <v>38</v>
      </c>
    </row>
    <row r="18" spans="1:11" ht="78" customHeight="1" x14ac:dyDescent="0.25">
      <c r="A18" s="17" t="s">
        <v>39</v>
      </c>
      <c r="B18" s="17" t="s">
        <v>40</v>
      </c>
      <c r="C18" s="17">
        <v>4586</v>
      </c>
      <c r="D18" s="17">
        <v>4545</v>
      </c>
      <c r="E18" s="17">
        <v>4480</v>
      </c>
      <c r="F18" s="17">
        <v>4435</v>
      </c>
      <c r="G18" s="22">
        <f>F18/E18*100-100</f>
        <v>-1.0044642857142918</v>
      </c>
      <c r="H18" s="25">
        <v>1000</v>
      </c>
      <c r="I18" s="26"/>
      <c r="J18" s="5"/>
      <c r="K18" s="28"/>
    </row>
    <row r="19" spans="1:11" ht="198" customHeight="1" x14ac:dyDescent="0.25">
      <c r="A19" s="17" t="s">
        <v>41</v>
      </c>
      <c r="B19" s="17" t="s">
        <v>42</v>
      </c>
      <c r="C19" s="17">
        <v>3499</v>
      </c>
      <c r="D19" s="17">
        <v>3417</v>
      </c>
      <c r="E19" s="17">
        <v>3174</v>
      </c>
      <c r="F19" s="17">
        <v>3907</v>
      </c>
      <c r="G19" s="22">
        <f>F19/E19*100-100</f>
        <v>23.093887838689355</v>
      </c>
      <c r="H19" s="25">
        <v>1000</v>
      </c>
      <c r="I19" s="26"/>
      <c r="J19" s="5"/>
      <c r="K19" s="28"/>
    </row>
    <row r="20" spans="1:11" ht="105" x14ac:dyDescent="0.25">
      <c r="A20" s="17" t="s">
        <v>43</v>
      </c>
      <c r="B20" s="12" t="s">
        <v>44</v>
      </c>
      <c r="C20" s="1">
        <v>22.3</v>
      </c>
      <c r="D20" s="1">
        <v>22</v>
      </c>
      <c r="E20" s="1">
        <v>21.6</v>
      </c>
      <c r="F20" s="1">
        <v>20.8</v>
      </c>
      <c r="G20" s="23">
        <f>F20-E20</f>
        <v>-0.80000000000000071</v>
      </c>
      <c r="H20" s="29">
        <v>17.100000000000001</v>
      </c>
      <c r="I20" s="29"/>
      <c r="J20" s="29"/>
      <c r="K20" s="12" t="s">
        <v>45</v>
      </c>
    </row>
    <row r="21" spans="1:11" ht="135" x14ac:dyDescent="0.25">
      <c r="A21" s="1" t="s">
        <v>46</v>
      </c>
      <c r="B21" s="24" t="s">
        <v>47</v>
      </c>
      <c r="C21" s="1">
        <v>250.4</v>
      </c>
      <c r="D21" s="1">
        <v>252</v>
      </c>
      <c r="E21" s="1">
        <v>252</v>
      </c>
      <c r="F21" s="1">
        <v>266.7</v>
      </c>
      <c r="G21" s="23">
        <f>F21/E21*100-100</f>
        <v>5.8333333333333286</v>
      </c>
      <c r="H21" s="29" t="s">
        <v>48</v>
      </c>
      <c r="I21" s="29"/>
      <c r="J21" s="29"/>
      <c r="K21" s="12" t="s">
        <v>49</v>
      </c>
    </row>
  </sheetData>
  <mergeCells count="28">
    <mergeCell ref="H13:I13"/>
    <mergeCell ref="A1:K1"/>
    <mergeCell ref="H3:J3"/>
    <mergeCell ref="H4:I4"/>
    <mergeCell ref="H5:J5"/>
    <mergeCell ref="H6:J6"/>
    <mergeCell ref="H7:J7"/>
    <mergeCell ref="H8:I8"/>
    <mergeCell ref="H9:J9"/>
    <mergeCell ref="H10:I10"/>
    <mergeCell ref="H11:I11"/>
    <mergeCell ref="H12:I12"/>
    <mergeCell ref="H21:J21"/>
    <mergeCell ref="H14:J14"/>
    <mergeCell ref="K14:K16"/>
    <mergeCell ref="A15:A16"/>
    <mergeCell ref="B15:B16"/>
    <mergeCell ref="C15:C16"/>
    <mergeCell ref="D15:D16"/>
    <mergeCell ref="E15:E16"/>
    <mergeCell ref="F15:F16"/>
    <mergeCell ref="G15:G16"/>
    <mergeCell ref="H15:J16"/>
    <mergeCell ref="H17:I17"/>
    <mergeCell ref="K17:K19"/>
    <mergeCell ref="H18:I18"/>
    <mergeCell ref="H19:I19"/>
    <mergeCell ref="H20:J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2016-03-28T11:02:51Z</dcterms:modified>
</cp:coreProperties>
</file>