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Бюджет!$I$12</definedName>
    <definedName name="LAST_CELL" localSheetId="0">Бюджет!$M$66</definedName>
    <definedName name="SIGN" localSheetId="0">Бюджет!$A$12:$K$13</definedName>
    <definedName name="_xlnm.Print_Titles" localSheetId="0">Бюджет!$3:$4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5" i="1"/>
</calcChain>
</file>

<file path=xl/sharedStrings.xml><?xml version="1.0" encoding="utf-8"?>
<sst xmlns="http://schemas.openxmlformats.org/spreadsheetml/2006/main" count="234" uniqueCount="137">
  <si>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</si>
  <si>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</si>
  <si>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</si>
  <si>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</si>
  <si>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</si>
  <si>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</si>
  <si>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</si>
  <si>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</si>
  <si>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</si>
  <si>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</si>
  <si>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</si>
  <si>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</si>
  <si>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</si>
  <si>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</si>
  <si>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</si>
  <si>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</si>
  <si>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</si>
  <si>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</si>
  <si>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</si>
  <si>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</si>
  <si>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</si>
  <si>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</si>
  <si>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</si>
  <si>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</si>
  <si>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</si>
  <si>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</si>
  <si>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</si>
  <si>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</si>
  <si>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</si>
  <si>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</si>
  <si>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</si>
  <si>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</si>
  <si>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</si>
  <si>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</si>
  <si>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</si>
  <si>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</si>
  <si>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</si>
  <si>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</si>
  <si>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</si>
  <si>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</si>
  <si>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</si>
  <si>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</si>
  <si>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</si>
  <si>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</si>
  <si>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</si>
  <si>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</si>
  <si>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</si>
  <si>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</si>
  <si>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</si>
  <si>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</si>
  <si>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</si>
  <si>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</si>
  <si>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</si>
  <si>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</si>
  <si>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</si>
  <si>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</si>
  <si>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</si>
  <si>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</si>
  <si>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</si>
  <si>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</si>
  <si>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</si>
  <si>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</si>
  <si>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</si>
  <si>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</si>
  <si>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</si>
  <si>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</si>
  <si>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</si>
  <si>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</si>
  <si>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</si>
  <si>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</si>
  <si>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</si>
  <si>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(рублей)</t>
  </si>
  <si>
    <t>№п/п</t>
  </si>
  <si>
    <t xml:space="preserve">Наименование </t>
  </si>
  <si>
    <t>Раздел</t>
  </si>
  <si>
    <t>Подраздел</t>
  </si>
  <si>
    <t>Уточненный план, руб.</t>
  </si>
  <si>
    <t>Исполнено за 2023 год, руб.</t>
  </si>
  <si>
    <t>% исполнения к уточненному плану</t>
  </si>
  <si>
    <t>ВСЕГО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</si>
  <si>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</si>
  <si>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</si>
  <si>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</si>
  <si>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</si>
  <si>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</si>
  <si>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</si>
  <si>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</si>
  <si>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</si>
  <si>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</si>
  <si>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</si>
  <si>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</si>
  <si>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</si>
  <si>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</si>
  <si>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</si>
  <si>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</si>
  <si>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</si>
  <si>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</si>
  <si>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</si>
  <si>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</si>
  <si>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</si>
  <si>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</si>
  <si>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</si>
  <si>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</si>
  <si>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4.</t>
  </si>
  <si>
    <t>4.1</t>
  </si>
  <si>
    <t>4.2</t>
  </si>
  <si>
    <t>4.3</t>
  </si>
  <si>
    <t>4.4</t>
  </si>
  <si>
    <t>5.</t>
  </si>
  <si>
    <t>5.1</t>
  </si>
  <si>
    <t>5.2</t>
  </si>
  <si>
    <t>6.</t>
  </si>
  <si>
    <t>6.1</t>
  </si>
  <si>
    <t>6.2</t>
  </si>
  <si>
    <t>6.3</t>
  </si>
  <si>
    <t>6.4</t>
  </si>
  <si>
    <t>6.5</t>
  </si>
  <si>
    <t>7.</t>
  </si>
  <si>
    <t>7.1</t>
  </si>
  <si>
    <t>7.2</t>
  </si>
  <si>
    <t>8.</t>
  </si>
  <si>
    <t>8.1</t>
  </si>
  <si>
    <t>9.</t>
  </si>
  <si>
    <t>9.1</t>
  </si>
  <si>
    <t>9.2</t>
  </si>
  <si>
    <t>9.3</t>
  </si>
  <si>
    <t>9.4</t>
  </si>
  <si>
    <t>10.</t>
  </si>
  <si>
    <t>10.1</t>
  </si>
  <si>
    <t>10.2</t>
  </si>
  <si>
    <t>10.3</t>
  </si>
  <si>
    <t>10.4</t>
  </si>
  <si>
    <t>11.</t>
  </si>
  <si>
    <t>11.1</t>
  </si>
  <si>
    <t>12.</t>
  </si>
  <si>
    <t>12.1</t>
  </si>
  <si>
    <t xml:space="preserve"> Сведения об исполнении бюджета городского округа Сургут Ханты-Мансийского автономного округа - Югры по расходам в разрезе разделов и подразделов классификации расходов бюджета за 9 месяцев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</si>
</sst>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/>
    <xf numFmtId="0" fontId="5" fillId="0" borderId="3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61"/>
  <sheetViews>
    <sheetView showGridLines="0" tabSelected="1" workbookViewId="0">
      <selection activeCell="P7" sqref="O7:P7"/>
    </sheetView>
  </sheetViews>
  <sheetFormatPr defaultRowHeight="12.75" customHeight="1" outlineLevelRow="1" x14ac:dyDescent="0.25"/>
  <cols>
    <col min="1" max="1" width="10.28515625" style="1" customWidth="1"/>
    <col min="2" max="2" width="51" style="1" customWidth="1"/>
    <col min="3" max="4" width="10.28515625" style="1" customWidth="1"/>
    <col min="5" max="5" width="19" style="1" customWidth="1"/>
    <col min="6" max="6" width="21.28515625" style="1" customWidth="1"/>
    <col min="7" max="7" width="15.42578125" style="1" customWidth="1"/>
    <col min="8" max="9" width="9.140625" style="1" customWidth="1"/>
    <col min="10" max="10" width="13.140625" style="1" customWidth="1"/>
    <col min="11" max="13" width="9.140625" style="1" customWidth="1"/>
    <col min="14" max="16384" width="9.140625" style="1"/>
  </cols>
  <sheetData>
    <row r="1" spans="1:12" s="10" customFormat="1" ht="90.75" customHeight="1" x14ac:dyDescent="0.2">
      <c r="A1" s="9" t="s">
        <v>136</v>
      </c>
      <c r="B1" s="9"/>
      <c r="C1" s="9"/>
      <c r="D1" s="9"/>
      <c r="E1" s="9"/>
      <c r="F1" s="9"/>
      <c r="G1" s="9"/>
    </row>
    <row r="2" spans="1:12" s="15" customFormat="1" ht="18.75" x14ac:dyDescent="0.3">
      <c r="A2" s="11"/>
      <c r="B2" s="12"/>
      <c r="C2" s="12"/>
      <c r="D2" s="13"/>
      <c r="E2" s="13"/>
      <c r="F2" s="14"/>
      <c r="G2" s="14" t="s">
        <v>71</v>
      </c>
    </row>
    <row r="3" spans="1:12" s="21" customFormat="1" ht="12.75" customHeight="1" x14ac:dyDescent="0.2">
      <c r="A3" s="16" t="s">
        <v>72</v>
      </c>
      <c r="B3" s="16" t="s">
        <v>73</v>
      </c>
      <c r="C3" s="16" t="s">
        <v>74</v>
      </c>
      <c r="D3" s="16" t="s">
        <v>75</v>
      </c>
      <c r="E3" s="17" t="s">
        <v>76</v>
      </c>
      <c r="F3" s="17" t="s">
        <v>77</v>
      </c>
      <c r="G3" s="18" t="s">
        <v>78</v>
      </c>
      <c r="H3" s="19"/>
      <c r="I3" s="19"/>
      <c r="J3" s="19"/>
      <c r="K3" s="20"/>
      <c r="L3" s="20"/>
    </row>
    <row r="4" spans="1:12" s="21" customFormat="1" ht="52.5" customHeight="1" x14ac:dyDescent="0.2">
      <c r="A4" s="16"/>
      <c r="B4" s="16"/>
      <c r="C4" s="16"/>
      <c r="D4" s="16"/>
      <c r="E4" s="17"/>
      <c r="F4" s="17"/>
      <c r="G4" s="22"/>
    </row>
    <row r="5" spans="1:12" ht="15.75" x14ac:dyDescent="0.25">
      <c r="A5" s="2"/>
      <c r="B5" s="3" t="s">
        <v>79</v>
      </c>
      <c r="C5" s="2"/>
      <c r="D5" s="2"/>
      <c r="E5" s="4">
        <v>42093458129.800003</v>
      </c>
      <c r="F5" s="4">
        <v>25367863773.5</v>
      </c>
      <c r="G5" s="5">
        <f>F5/E5</f>
        <v>0.60265573085668767</v>
      </c>
    </row>
    <row r="6" spans="1:12" ht="15.75" x14ac:dyDescent="0.25">
      <c r="A6" s="6" t="s">
        <v>80</v>
      </c>
      <c r="B6" s="7" t="s">
        <v>0</v>
      </c>
      <c r="C6" s="6" t="s">
        <v>56</v>
      </c>
      <c r="D6" s="6" t="s">
        <v>68</v>
      </c>
      <c r="E6" s="8">
        <v>2771436088.6900001</v>
      </c>
      <c r="F6" s="8">
        <v>1826039559.04</v>
      </c>
      <c r="G6" s="23">
        <f t="shared" ref="G6:G61" si="0">F6/E6</f>
        <v>0.6588784661107342</v>
      </c>
    </row>
    <row r="7" spans="1:12" ht="47.25" outlineLevel="1" x14ac:dyDescent="0.25">
      <c r="A7" s="6" t="s">
        <v>81</v>
      </c>
      <c r="B7" s="7" t="s">
        <v>1</v>
      </c>
      <c r="C7" s="6" t="s">
        <v>56</v>
      </c>
      <c r="D7" s="6" t="s">
        <v>69</v>
      </c>
      <c r="E7" s="8">
        <v>10531939.09</v>
      </c>
      <c r="F7" s="8">
        <v>9666834.7799999993</v>
      </c>
      <c r="G7" s="23">
        <f t="shared" si="0"/>
        <v>0.91785897140048878</v>
      </c>
    </row>
    <row r="8" spans="1:12" ht="63" outlineLevel="1" x14ac:dyDescent="0.25">
      <c r="A8" s="6" t="s">
        <v>82</v>
      </c>
      <c r="B8" s="7" t="s">
        <v>2</v>
      </c>
      <c r="C8" s="6" t="s">
        <v>56</v>
      </c>
      <c r="D8" s="6" t="s">
        <v>57</v>
      </c>
      <c r="E8" s="8">
        <v>86795930.310000002</v>
      </c>
      <c r="F8" s="8">
        <v>59753469.799999997</v>
      </c>
      <c r="G8" s="23">
        <f t="shared" si="0"/>
        <v>0.6884363078612642</v>
      </c>
    </row>
    <row r="9" spans="1:12" ht="63" outlineLevel="1" x14ac:dyDescent="0.25">
      <c r="A9" s="6" t="s">
        <v>83</v>
      </c>
      <c r="B9" s="7" t="s">
        <v>3</v>
      </c>
      <c r="C9" s="6" t="s">
        <v>56</v>
      </c>
      <c r="D9" s="6" t="s">
        <v>58</v>
      </c>
      <c r="E9" s="8">
        <v>665636365.50999999</v>
      </c>
      <c r="F9" s="8">
        <v>617091484.23000002</v>
      </c>
      <c r="G9" s="23">
        <f t="shared" si="0"/>
        <v>0.92706996823587662</v>
      </c>
    </row>
    <row r="10" spans="1:12" ht="15.75" outlineLevel="1" x14ac:dyDescent="0.25">
      <c r="A10" s="6" t="s">
        <v>84</v>
      </c>
      <c r="B10" s="7" t="s">
        <v>4</v>
      </c>
      <c r="C10" s="6" t="s">
        <v>56</v>
      </c>
      <c r="D10" s="6" t="s">
        <v>59</v>
      </c>
      <c r="E10" s="8">
        <v>9100</v>
      </c>
      <c r="F10" s="8">
        <v>4073.4</v>
      </c>
      <c r="G10" s="23">
        <f t="shared" si="0"/>
        <v>0.44762637362637364</v>
      </c>
    </row>
    <row r="11" spans="1:12" ht="47.25" outlineLevel="1" x14ac:dyDescent="0.25">
      <c r="A11" s="6" t="s">
        <v>85</v>
      </c>
      <c r="B11" s="7" t="s">
        <v>5</v>
      </c>
      <c r="C11" s="6" t="s">
        <v>56</v>
      </c>
      <c r="D11" s="6" t="s">
        <v>60</v>
      </c>
      <c r="E11" s="8">
        <v>231874467.53999999</v>
      </c>
      <c r="F11" s="8">
        <v>183831311.18000001</v>
      </c>
      <c r="G11" s="23">
        <f t="shared" si="0"/>
        <v>0.79280531888784955</v>
      </c>
    </row>
    <row r="12" spans="1:12" ht="31.5" outlineLevel="1" x14ac:dyDescent="0.25">
      <c r="A12" s="6" t="s">
        <v>86</v>
      </c>
      <c r="B12" s="7" t="s">
        <v>6</v>
      </c>
      <c r="C12" s="6" t="s">
        <v>56</v>
      </c>
      <c r="D12" s="6" t="s">
        <v>61</v>
      </c>
      <c r="E12" s="8">
        <v>5960540.5099999998</v>
      </c>
      <c r="F12" s="8">
        <v>4849311.46</v>
      </c>
      <c r="G12" s="23">
        <f t="shared" si="0"/>
        <v>0.81356908016383911</v>
      </c>
    </row>
    <row r="13" spans="1:12" ht="15.75" outlineLevel="1" x14ac:dyDescent="0.25">
      <c r="A13" s="6" t="s">
        <v>87</v>
      </c>
      <c r="B13" s="7" t="s">
        <v>7</v>
      </c>
      <c r="C13" s="6" t="s">
        <v>56</v>
      </c>
      <c r="D13" s="6" t="s">
        <v>65</v>
      </c>
      <c r="E13" s="8">
        <v>63863314.140000001</v>
      </c>
      <c r="F13" s="8">
        <v>0</v>
      </c>
      <c r="G13" s="23">
        <f t="shared" si="0"/>
        <v>0</v>
      </c>
    </row>
    <row r="14" spans="1:12" ht="15.75" outlineLevel="1" x14ac:dyDescent="0.25">
      <c r="A14" s="6" t="s">
        <v>88</v>
      </c>
      <c r="B14" s="7" t="s">
        <v>8</v>
      </c>
      <c r="C14" s="6" t="s">
        <v>56</v>
      </c>
      <c r="D14" s="6" t="s">
        <v>67</v>
      </c>
      <c r="E14" s="8">
        <v>1706764431.5899999</v>
      </c>
      <c r="F14" s="8">
        <v>950843074.19000006</v>
      </c>
      <c r="G14" s="23">
        <f t="shared" si="0"/>
        <v>0.55710270063702161</v>
      </c>
    </row>
    <row r="15" spans="1:12" ht="31.5" x14ac:dyDescent="0.25">
      <c r="A15" s="6" t="s">
        <v>89</v>
      </c>
      <c r="B15" s="7" t="s">
        <v>9</v>
      </c>
      <c r="C15" s="6" t="s">
        <v>57</v>
      </c>
      <c r="D15" s="6" t="s">
        <v>68</v>
      </c>
      <c r="E15" s="8">
        <v>390820771.54000002</v>
      </c>
      <c r="F15" s="8">
        <v>272275769.83999997</v>
      </c>
      <c r="G15" s="23">
        <f t="shared" si="0"/>
        <v>0.69667681368909251</v>
      </c>
    </row>
    <row r="16" spans="1:12" ht="15.75" outlineLevel="1" x14ac:dyDescent="0.25">
      <c r="A16" s="6" t="s">
        <v>90</v>
      </c>
      <c r="B16" s="7" t="s">
        <v>10</v>
      </c>
      <c r="C16" s="6" t="s">
        <v>57</v>
      </c>
      <c r="D16" s="6" t="s">
        <v>58</v>
      </c>
      <c r="E16" s="8">
        <v>41440437.460000001</v>
      </c>
      <c r="F16" s="8">
        <v>30140713.039999999</v>
      </c>
      <c r="G16" s="23">
        <f t="shared" si="0"/>
        <v>0.72732613088587794</v>
      </c>
    </row>
    <row r="17" spans="1:7" ht="15.75" outlineLevel="1" x14ac:dyDescent="0.25">
      <c r="A17" s="6" t="s">
        <v>91</v>
      </c>
      <c r="B17" s="7" t="s">
        <v>11</v>
      </c>
      <c r="C17" s="6" t="s">
        <v>57</v>
      </c>
      <c r="D17" s="6" t="s">
        <v>63</v>
      </c>
      <c r="E17" s="8">
        <v>243535236.91999999</v>
      </c>
      <c r="F17" s="8">
        <v>169204181.87</v>
      </c>
      <c r="G17" s="23">
        <f t="shared" si="0"/>
        <v>0.69478316160705178</v>
      </c>
    </row>
    <row r="18" spans="1:7" ht="47.25" outlineLevel="1" x14ac:dyDescent="0.25">
      <c r="A18" s="6" t="s">
        <v>92</v>
      </c>
      <c r="B18" s="7" t="s">
        <v>12</v>
      </c>
      <c r="C18" s="6" t="s">
        <v>57</v>
      </c>
      <c r="D18" s="6" t="s">
        <v>64</v>
      </c>
      <c r="E18" s="8">
        <v>19739745.879999999</v>
      </c>
      <c r="F18" s="8">
        <v>15959817.210000001</v>
      </c>
      <c r="G18" s="23">
        <f t="shared" si="0"/>
        <v>0.80851178667757007</v>
      </c>
    </row>
    <row r="19" spans="1:7" ht="47.25" outlineLevel="1" x14ac:dyDescent="0.25">
      <c r="A19" s="6" t="s">
        <v>93</v>
      </c>
      <c r="B19" s="7" t="s">
        <v>13</v>
      </c>
      <c r="C19" s="6" t="s">
        <v>57</v>
      </c>
      <c r="D19" s="6" t="s">
        <v>70</v>
      </c>
      <c r="E19" s="8">
        <v>86105351.280000001</v>
      </c>
      <c r="F19" s="8">
        <v>56971057.719999999</v>
      </c>
      <c r="G19" s="23">
        <f t="shared" si="0"/>
        <v>0.66164363623277933</v>
      </c>
    </row>
    <row r="20" spans="1:7" ht="15.75" x14ac:dyDescent="0.25">
      <c r="A20" s="6" t="s">
        <v>94</v>
      </c>
      <c r="B20" s="7" t="s">
        <v>14</v>
      </c>
      <c r="C20" s="6" t="s">
        <v>58</v>
      </c>
      <c r="D20" s="6" t="s">
        <v>68</v>
      </c>
      <c r="E20" s="8">
        <v>5517516449.3299999</v>
      </c>
      <c r="F20" s="8">
        <v>3142932089.4400001</v>
      </c>
      <c r="G20" s="23">
        <f t="shared" si="0"/>
        <v>0.56962804158411728</v>
      </c>
    </row>
    <row r="21" spans="1:7" ht="15.75" outlineLevel="1" x14ac:dyDescent="0.25">
      <c r="A21" s="6" t="s">
        <v>95</v>
      </c>
      <c r="B21" s="7" t="s">
        <v>15</v>
      </c>
      <c r="C21" s="6" t="s">
        <v>58</v>
      </c>
      <c r="D21" s="6" t="s">
        <v>56</v>
      </c>
      <c r="E21" s="8">
        <v>13184000</v>
      </c>
      <c r="F21" s="8">
        <v>9019735.4800000004</v>
      </c>
      <c r="G21" s="23">
        <f t="shared" si="0"/>
        <v>0.68414255764563114</v>
      </c>
    </row>
    <row r="22" spans="1:7" ht="15.75" outlineLevel="1" x14ac:dyDescent="0.25">
      <c r="A22" s="6" t="s">
        <v>96</v>
      </c>
      <c r="B22" s="7" t="s">
        <v>16</v>
      </c>
      <c r="C22" s="6" t="s">
        <v>58</v>
      </c>
      <c r="D22" s="6" t="s">
        <v>59</v>
      </c>
      <c r="E22" s="8">
        <v>93840389.680000007</v>
      </c>
      <c r="F22" s="8">
        <v>45776556.789999999</v>
      </c>
      <c r="G22" s="23">
        <f t="shared" si="0"/>
        <v>0.48781294436329747</v>
      </c>
    </row>
    <row r="23" spans="1:7" ht="15.75" outlineLevel="1" x14ac:dyDescent="0.25">
      <c r="A23" s="6" t="s">
        <v>97</v>
      </c>
      <c r="B23" s="7" t="s">
        <v>17</v>
      </c>
      <c r="C23" s="6" t="s">
        <v>58</v>
      </c>
      <c r="D23" s="6" t="s">
        <v>61</v>
      </c>
      <c r="E23" s="8">
        <v>15136361.119999999</v>
      </c>
      <c r="F23" s="8">
        <v>9958924.0099999998</v>
      </c>
      <c r="G23" s="23">
        <f t="shared" si="0"/>
        <v>0.65794704097281742</v>
      </c>
    </row>
    <row r="24" spans="1:7" ht="15.75" outlineLevel="1" x14ac:dyDescent="0.25">
      <c r="A24" s="6" t="s">
        <v>98</v>
      </c>
      <c r="B24" s="7" t="s">
        <v>18</v>
      </c>
      <c r="C24" s="6" t="s">
        <v>58</v>
      </c>
      <c r="D24" s="6" t="s">
        <v>62</v>
      </c>
      <c r="E24" s="8">
        <v>1069730003.25</v>
      </c>
      <c r="F24" s="8">
        <v>801161700.42999995</v>
      </c>
      <c r="G24" s="23">
        <f t="shared" si="0"/>
        <v>0.74893823487791378</v>
      </c>
    </row>
    <row r="25" spans="1:7" ht="15.75" outlineLevel="1" x14ac:dyDescent="0.25">
      <c r="A25" s="6" t="s">
        <v>99</v>
      </c>
      <c r="B25" s="7" t="s">
        <v>19</v>
      </c>
      <c r="C25" s="6" t="s">
        <v>58</v>
      </c>
      <c r="D25" s="6" t="s">
        <v>63</v>
      </c>
      <c r="E25" s="8">
        <v>3494124542.52</v>
      </c>
      <c r="F25" s="8">
        <v>1732643648.8800001</v>
      </c>
      <c r="G25" s="23">
        <f t="shared" si="0"/>
        <v>0.4958734663849157</v>
      </c>
    </row>
    <row r="26" spans="1:7" ht="15.75" outlineLevel="1" x14ac:dyDescent="0.25">
      <c r="A26" s="6" t="s">
        <v>100</v>
      </c>
      <c r="B26" s="7" t="s">
        <v>20</v>
      </c>
      <c r="C26" s="6" t="s">
        <v>58</v>
      </c>
      <c r="D26" s="6" t="s">
        <v>64</v>
      </c>
      <c r="E26" s="8">
        <v>277380647.77999997</v>
      </c>
      <c r="F26" s="8">
        <v>186538451.47</v>
      </c>
      <c r="G26" s="23">
        <f t="shared" si="0"/>
        <v>0.67249987684054291</v>
      </c>
    </row>
    <row r="27" spans="1:7" ht="31.5" outlineLevel="1" x14ac:dyDescent="0.25">
      <c r="A27" s="6" t="s">
        <v>101</v>
      </c>
      <c r="B27" s="7" t="s">
        <v>21</v>
      </c>
      <c r="C27" s="6" t="s">
        <v>58</v>
      </c>
      <c r="D27" s="6" t="s">
        <v>65</v>
      </c>
      <c r="E27" s="8">
        <v>41473770.329999998</v>
      </c>
      <c r="F27" s="8">
        <v>0</v>
      </c>
      <c r="G27" s="23">
        <f t="shared" si="0"/>
        <v>0</v>
      </c>
    </row>
    <row r="28" spans="1:7" ht="31.5" outlineLevel="1" x14ac:dyDescent="0.25">
      <c r="A28" s="6" t="s">
        <v>102</v>
      </c>
      <c r="B28" s="7" t="s">
        <v>22</v>
      </c>
      <c r="C28" s="6" t="s">
        <v>58</v>
      </c>
      <c r="D28" s="6" t="s">
        <v>66</v>
      </c>
      <c r="E28" s="8">
        <v>512646734.64999998</v>
      </c>
      <c r="F28" s="8">
        <v>357833072.38</v>
      </c>
      <c r="G28" s="23">
        <f t="shared" si="0"/>
        <v>0.69801102434467643</v>
      </c>
    </row>
    <row r="29" spans="1:7" ht="15.75" x14ac:dyDescent="0.25">
      <c r="A29" s="6" t="s">
        <v>103</v>
      </c>
      <c r="B29" s="7" t="s">
        <v>23</v>
      </c>
      <c r="C29" s="6" t="s">
        <v>59</v>
      </c>
      <c r="D29" s="6" t="s">
        <v>68</v>
      </c>
      <c r="E29" s="8">
        <v>6134333454.5500002</v>
      </c>
      <c r="F29" s="8">
        <v>2802039838.5599999</v>
      </c>
      <c r="G29" s="23">
        <f t="shared" si="0"/>
        <v>0.45677983750323381</v>
      </c>
    </row>
    <row r="30" spans="1:7" ht="15.75" outlineLevel="1" x14ac:dyDescent="0.25">
      <c r="A30" s="6" t="s">
        <v>104</v>
      </c>
      <c r="B30" s="7" t="s">
        <v>24</v>
      </c>
      <c r="C30" s="6" t="s">
        <v>59</v>
      </c>
      <c r="D30" s="6" t="s">
        <v>56</v>
      </c>
      <c r="E30" s="8">
        <v>1891240715.0899999</v>
      </c>
      <c r="F30" s="8">
        <v>1784952471.3900001</v>
      </c>
      <c r="G30" s="23">
        <f t="shared" si="0"/>
        <v>0.9437997274212967</v>
      </c>
    </row>
    <row r="31" spans="1:7" ht="15.75" outlineLevel="1" x14ac:dyDescent="0.25">
      <c r="A31" s="6" t="s">
        <v>105</v>
      </c>
      <c r="B31" s="7" t="s">
        <v>25</v>
      </c>
      <c r="C31" s="6" t="s">
        <v>59</v>
      </c>
      <c r="D31" s="6" t="s">
        <v>69</v>
      </c>
      <c r="E31" s="8">
        <v>3165044678.8499999</v>
      </c>
      <c r="F31" s="8">
        <v>443824719.25999999</v>
      </c>
      <c r="G31" s="23">
        <f t="shared" si="0"/>
        <v>0.14022699970897759</v>
      </c>
    </row>
    <row r="32" spans="1:7" ht="15.75" outlineLevel="1" x14ac:dyDescent="0.25">
      <c r="A32" s="6" t="s">
        <v>106</v>
      </c>
      <c r="B32" s="7" t="s">
        <v>26</v>
      </c>
      <c r="C32" s="6" t="s">
        <v>59</v>
      </c>
      <c r="D32" s="6" t="s">
        <v>57</v>
      </c>
      <c r="E32" s="8">
        <v>863482835.09000003</v>
      </c>
      <c r="F32" s="8">
        <v>404930770.70999998</v>
      </c>
      <c r="G32" s="23">
        <f t="shared" si="0"/>
        <v>0.46895057348510516</v>
      </c>
    </row>
    <row r="33" spans="1:7" ht="31.5" outlineLevel="1" x14ac:dyDescent="0.25">
      <c r="A33" s="6" t="s">
        <v>107</v>
      </c>
      <c r="B33" s="7" t="s">
        <v>27</v>
      </c>
      <c r="C33" s="6" t="s">
        <v>59</v>
      </c>
      <c r="D33" s="6" t="s">
        <v>59</v>
      </c>
      <c r="E33" s="8">
        <v>214565225.52000001</v>
      </c>
      <c r="F33" s="8">
        <v>168331877.19999999</v>
      </c>
      <c r="G33" s="23">
        <f t="shared" si="0"/>
        <v>0.78452543645899164</v>
      </c>
    </row>
    <row r="34" spans="1:7" ht="15.75" x14ac:dyDescent="0.25">
      <c r="A34" s="6" t="s">
        <v>108</v>
      </c>
      <c r="B34" s="7" t="s">
        <v>28</v>
      </c>
      <c r="C34" s="6" t="s">
        <v>60</v>
      </c>
      <c r="D34" s="6" t="s">
        <v>68</v>
      </c>
      <c r="E34" s="8">
        <v>1126964475.01</v>
      </c>
      <c r="F34" s="8">
        <v>795508088.00999999</v>
      </c>
      <c r="G34" s="23">
        <f t="shared" si="0"/>
        <v>0.70588568286763531</v>
      </c>
    </row>
    <row r="35" spans="1:7" ht="31.5" outlineLevel="1" x14ac:dyDescent="0.25">
      <c r="A35" s="6" t="s">
        <v>109</v>
      </c>
      <c r="B35" s="7" t="s">
        <v>29</v>
      </c>
      <c r="C35" s="6" t="s">
        <v>60</v>
      </c>
      <c r="D35" s="6" t="s">
        <v>57</v>
      </c>
      <c r="E35" s="8">
        <v>603666.9</v>
      </c>
      <c r="F35" s="8">
        <v>68750</v>
      </c>
      <c r="G35" s="23">
        <f t="shared" si="0"/>
        <v>0.11388731103196149</v>
      </c>
    </row>
    <row r="36" spans="1:7" ht="31.5" outlineLevel="1" x14ac:dyDescent="0.25">
      <c r="A36" s="6" t="s">
        <v>110</v>
      </c>
      <c r="B36" s="7" t="s">
        <v>30</v>
      </c>
      <c r="C36" s="6" t="s">
        <v>60</v>
      </c>
      <c r="D36" s="6" t="s">
        <v>59</v>
      </c>
      <c r="E36" s="8">
        <v>1126360808.1099999</v>
      </c>
      <c r="F36" s="8">
        <v>795439338.00999999</v>
      </c>
      <c r="G36" s="23">
        <f t="shared" si="0"/>
        <v>0.70620296114947723</v>
      </c>
    </row>
    <row r="37" spans="1:7" ht="15.75" x14ac:dyDescent="0.25">
      <c r="A37" s="6" t="s">
        <v>111</v>
      </c>
      <c r="B37" s="7" t="s">
        <v>31</v>
      </c>
      <c r="C37" s="6" t="s">
        <v>61</v>
      </c>
      <c r="D37" s="6" t="s">
        <v>68</v>
      </c>
      <c r="E37" s="8">
        <v>21822063900.91</v>
      </c>
      <c r="F37" s="8">
        <v>14104529209.07</v>
      </c>
      <c r="G37" s="23">
        <f t="shared" si="0"/>
        <v>0.64634258579372172</v>
      </c>
    </row>
    <row r="38" spans="1:7" ht="15.75" outlineLevel="1" x14ac:dyDescent="0.25">
      <c r="A38" s="6" t="s">
        <v>112</v>
      </c>
      <c r="B38" s="7" t="s">
        <v>32</v>
      </c>
      <c r="C38" s="6" t="s">
        <v>61</v>
      </c>
      <c r="D38" s="6" t="s">
        <v>56</v>
      </c>
      <c r="E38" s="8">
        <v>8426364738.1000004</v>
      </c>
      <c r="F38" s="8">
        <v>5267059477.9899998</v>
      </c>
      <c r="G38" s="23">
        <f t="shared" si="0"/>
        <v>0.6250690115720805</v>
      </c>
    </row>
    <row r="39" spans="1:7" ht="15.75" outlineLevel="1" x14ac:dyDescent="0.25">
      <c r="A39" s="6" t="s">
        <v>113</v>
      </c>
      <c r="B39" s="7" t="s">
        <v>33</v>
      </c>
      <c r="C39" s="6" t="s">
        <v>61</v>
      </c>
      <c r="D39" s="6" t="s">
        <v>69</v>
      </c>
      <c r="E39" s="8">
        <v>11151566826.809999</v>
      </c>
      <c r="F39" s="8">
        <v>7215980437.9200001</v>
      </c>
      <c r="G39" s="23">
        <f t="shared" si="0"/>
        <v>0.64708220378249692</v>
      </c>
    </row>
    <row r="40" spans="1:7" ht="15.75" outlineLevel="1" x14ac:dyDescent="0.25">
      <c r="A40" s="6" t="s">
        <v>114</v>
      </c>
      <c r="B40" s="7" t="s">
        <v>34</v>
      </c>
      <c r="C40" s="6" t="s">
        <v>61</v>
      </c>
      <c r="D40" s="6" t="s">
        <v>57</v>
      </c>
      <c r="E40" s="8">
        <v>1030177846.03</v>
      </c>
      <c r="F40" s="8">
        <v>746655510.02999997</v>
      </c>
      <c r="G40" s="23">
        <f t="shared" si="0"/>
        <v>0.72478311672823192</v>
      </c>
    </row>
    <row r="41" spans="1:7" ht="15.75" outlineLevel="1" x14ac:dyDescent="0.25">
      <c r="A41" s="6" t="s">
        <v>115</v>
      </c>
      <c r="B41" s="7" t="s">
        <v>35</v>
      </c>
      <c r="C41" s="6" t="s">
        <v>61</v>
      </c>
      <c r="D41" s="6" t="s">
        <v>61</v>
      </c>
      <c r="E41" s="8">
        <v>412450323.27999997</v>
      </c>
      <c r="F41" s="8">
        <v>282916008.37</v>
      </c>
      <c r="G41" s="23">
        <f t="shared" si="0"/>
        <v>0.68593959660430892</v>
      </c>
    </row>
    <row r="42" spans="1:7" ht="15.75" outlineLevel="1" x14ac:dyDescent="0.25">
      <c r="A42" s="6" t="s">
        <v>116</v>
      </c>
      <c r="B42" s="7" t="s">
        <v>36</v>
      </c>
      <c r="C42" s="6" t="s">
        <v>61</v>
      </c>
      <c r="D42" s="6" t="s">
        <v>63</v>
      </c>
      <c r="E42" s="8">
        <v>801504166.69000006</v>
      </c>
      <c r="F42" s="8">
        <v>591917774.75999999</v>
      </c>
      <c r="G42" s="23">
        <f t="shared" si="0"/>
        <v>0.73850866827612838</v>
      </c>
    </row>
    <row r="43" spans="1:7" ht="15.75" x14ac:dyDescent="0.25">
      <c r="A43" s="6" t="s">
        <v>117</v>
      </c>
      <c r="B43" s="7" t="s">
        <v>37</v>
      </c>
      <c r="C43" s="6" t="s">
        <v>62</v>
      </c>
      <c r="D43" s="6" t="s">
        <v>68</v>
      </c>
      <c r="E43" s="8">
        <v>1552077573.54</v>
      </c>
      <c r="F43" s="8">
        <v>1035612537.33</v>
      </c>
      <c r="G43" s="23">
        <f t="shared" si="0"/>
        <v>0.66724276865102861</v>
      </c>
    </row>
    <row r="44" spans="1:7" ht="15.75" outlineLevel="1" x14ac:dyDescent="0.25">
      <c r="A44" s="6" t="s">
        <v>118</v>
      </c>
      <c r="B44" s="7" t="s">
        <v>38</v>
      </c>
      <c r="C44" s="6" t="s">
        <v>62</v>
      </c>
      <c r="D44" s="6" t="s">
        <v>56</v>
      </c>
      <c r="E44" s="8">
        <v>1462205079.72</v>
      </c>
      <c r="F44" s="8">
        <v>969148765.87</v>
      </c>
      <c r="G44" s="23">
        <f t="shared" si="0"/>
        <v>0.66279947957476926</v>
      </c>
    </row>
    <row r="45" spans="1:7" ht="31.5" outlineLevel="1" x14ac:dyDescent="0.25">
      <c r="A45" s="6" t="s">
        <v>119</v>
      </c>
      <c r="B45" s="7" t="s">
        <v>39</v>
      </c>
      <c r="C45" s="6" t="s">
        <v>62</v>
      </c>
      <c r="D45" s="6" t="s">
        <v>58</v>
      </c>
      <c r="E45" s="8">
        <v>89872493.819999993</v>
      </c>
      <c r="F45" s="8">
        <v>66463771.460000001</v>
      </c>
      <c r="G45" s="23">
        <f t="shared" si="0"/>
        <v>0.73953407360783974</v>
      </c>
    </row>
    <row r="46" spans="1:7" ht="15.75" x14ac:dyDescent="0.25">
      <c r="A46" s="6" t="s">
        <v>120</v>
      </c>
      <c r="B46" s="7" t="s">
        <v>40</v>
      </c>
      <c r="C46" s="6" t="s">
        <v>63</v>
      </c>
      <c r="D46" s="6" t="s">
        <v>68</v>
      </c>
      <c r="E46" s="8">
        <v>6876581.0199999996</v>
      </c>
      <c r="F46" s="8">
        <v>3501898.99</v>
      </c>
      <c r="G46" s="23">
        <f t="shared" si="0"/>
        <v>0.50925001535137882</v>
      </c>
    </row>
    <row r="47" spans="1:7" ht="15.75" outlineLevel="1" x14ac:dyDescent="0.25">
      <c r="A47" s="6" t="s">
        <v>121</v>
      </c>
      <c r="B47" s="7" t="s">
        <v>41</v>
      </c>
      <c r="C47" s="6" t="s">
        <v>63</v>
      </c>
      <c r="D47" s="6" t="s">
        <v>63</v>
      </c>
      <c r="E47" s="8">
        <v>6876581.0199999996</v>
      </c>
      <c r="F47" s="8">
        <v>3501898.99</v>
      </c>
      <c r="G47" s="23">
        <f t="shared" si="0"/>
        <v>0.50925001535137882</v>
      </c>
    </row>
    <row r="48" spans="1:7" ht="15.75" x14ac:dyDescent="0.25">
      <c r="A48" s="6" t="s">
        <v>122</v>
      </c>
      <c r="B48" s="7" t="s">
        <v>42</v>
      </c>
      <c r="C48" s="6" t="s">
        <v>64</v>
      </c>
      <c r="D48" s="6" t="s">
        <v>68</v>
      </c>
      <c r="E48" s="8">
        <v>501707543.13999999</v>
      </c>
      <c r="F48" s="8">
        <v>343804115.43000001</v>
      </c>
      <c r="G48" s="23">
        <f t="shared" si="0"/>
        <v>0.68526798157798974</v>
      </c>
    </row>
    <row r="49" spans="1:7" ht="15.75" outlineLevel="1" x14ac:dyDescent="0.25">
      <c r="A49" s="6" t="s">
        <v>123</v>
      </c>
      <c r="B49" s="7" t="s">
        <v>43</v>
      </c>
      <c r="C49" s="6" t="s">
        <v>64</v>
      </c>
      <c r="D49" s="6" t="s">
        <v>56</v>
      </c>
      <c r="E49" s="8">
        <v>27932484</v>
      </c>
      <c r="F49" s="8">
        <v>23937329</v>
      </c>
      <c r="G49" s="23">
        <f t="shared" si="0"/>
        <v>0.85697100909464408</v>
      </c>
    </row>
    <row r="50" spans="1:7" ht="15.75" outlineLevel="1" x14ac:dyDescent="0.25">
      <c r="A50" s="6" t="s">
        <v>124</v>
      </c>
      <c r="B50" s="7" t="s">
        <v>44</v>
      </c>
      <c r="C50" s="6" t="s">
        <v>64</v>
      </c>
      <c r="D50" s="6" t="s">
        <v>57</v>
      </c>
      <c r="E50" s="8">
        <v>231676151.38999999</v>
      </c>
      <c r="F50" s="8">
        <v>144826758.09999999</v>
      </c>
      <c r="G50" s="23">
        <f t="shared" si="0"/>
        <v>0.62512588037687533</v>
      </c>
    </row>
    <row r="51" spans="1:7" ht="15.75" outlineLevel="1" x14ac:dyDescent="0.25">
      <c r="A51" s="6" t="s">
        <v>125</v>
      </c>
      <c r="B51" s="7" t="s">
        <v>45</v>
      </c>
      <c r="C51" s="6" t="s">
        <v>64</v>
      </c>
      <c r="D51" s="6" t="s">
        <v>58</v>
      </c>
      <c r="E51" s="8">
        <v>241869184.25999999</v>
      </c>
      <c r="F51" s="8">
        <v>174810304.84</v>
      </c>
      <c r="G51" s="23">
        <f t="shared" si="0"/>
        <v>0.7227473205188707</v>
      </c>
    </row>
    <row r="52" spans="1:7" ht="15.75" outlineLevel="1" x14ac:dyDescent="0.25">
      <c r="A52" s="6" t="s">
        <v>126</v>
      </c>
      <c r="B52" s="7" t="s">
        <v>46</v>
      </c>
      <c r="C52" s="6" t="s">
        <v>64</v>
      </c>
      <c r="D52" s="6" t="s">
        <v>60</v>
      </c>
      <c r="E52" s="8">
        <v>229723.49</v>
      </c>
      <c r="F52" s="8">
        <v>229723.49</v>
      </c>
      <c r="G52" s="23">
        <f t="shared" si="0"/>
        <v>1</v>
      </c>
    </row>
    <row r="53" spans="1:7" ht="15.75" x14ac:dyDescent="0.25">
      <c r="A53" s="6" t="s">
        <v>127</v>
      </c>
      <c r="B53" s="7" t="s">
        <v>47</v>
      </c>
      <c r="C53" s="6" t="s">
        <v>65</v>
      </c>
      <c r="D53" s="6" t="s">
        <v>68</v>
      </c>
      <c r="E53" s="8">
        <v>2086446384.28</v>
      </c>
      <c r="F53" s="8">
        <v>1010724299.8</v>
      </c>
      <c r="G53" s="23">
        <f t="shared" si="0"/>
        <v>0.48442380662888929</v>
      </c>
    </row>
    <row r="54" spans="1:7" ht="15.75" outlineLevel="1" x14ac:dyDescent="0.25">
      <c r="A54" s="6" t="s">
        <v>128</v>
      </c>
      <c r="B54" s="7" t="s">
        <v>48</v>
      </c>
      <c r="C54" s="6" t="s">
        <v>65</v>
      </c>
      <c r="D54" s="6" t="s">
        <v>56</v>
      </c>
      <c r="E54" s="8">
        <v>79931067.010000005</v>
      </c>
      <c r="F54" s="8">
        <v>34838079.329999998</v>
      </c>
      <c r="G54" s="23">
        <f t="shared" si="0"/>
        <v>0.43585154850543256</v>
      </c>
    </row>
    <row r="55" spans="1:7" ht="15.75" outlineLevel="1" x14ac:dyDescent="0.25">
      <c r="A55" s="6" t="s">
        <v>129</v>
      </c>
      <c r="B55" s="7" t="s">
        <v>49</v>
      </c>
      <c r="C55" s="6" t="s">
        <v>65</v>
      </c>
      <c r="D55" s="6" t="s">
        <v>69</v>
      </c>
      <c r="E55" s="8">
        <v>776892510.17999995</v>
      </c>
      <c r="F55" s="8">
        <v>93458016.049999997</v>
      </c>
      <c r="G55" s="23">
        <f t="shared" si="0"/>
        <v>0.12029722879983294</v>
      </c>
    </row>
    <row r="56" spans="1:7" ht="15.75" outlineLevel="1" x14ac:dyDescent="0.25">
      <c r="A56" s="6" t="s">
        <v>130</v>
      </c>
      <c r="B56" s="7" t="s">
        <v>50</v>
      </c>
      <c r="C56" s="6" t="s">
        <v>65</v>
      </c>
      <c r="D56" s="6" t="s">
        <v>57</v>
      </c>
      <c r="E56" s="8">
        <v>1198059253.54</v>
      </c>
      <c r="F56" s="8">
        <v>856553849.91999996</v>
      </c>
      <c r="G56" s="23">
        <f t="shared" si="0"/>
        <v>0.71495115737312065</v>
      </c>
    </row>
    <row r="57" spans="1:7" ht="31.5" outlineLevel="1" x14ac:dyDescent="0.25">
      <c r="A57" s="6" t="s">
        <v>131</v>
      </c>
      <c r="B57" s="7" t="s">
        <v>51</v>
      </c>
      <c r="C57" s="6" t="s">
        <v>65</v>
      </c>
      <c r="D57" s="6" t="s">
        <v>59</v>
      </c>
      <c r="E57" s="8">
        <v>31563553.550000001</v>
      </c>
      <c r="F57" s="8">
        <v>25874354.5</v>
      </c>
      <c r="G57" s="23">
        <f t="shared" si="0"/>
        <v>0.81975416548115509</v>
      </c>
    </row>
    <row r="58" spans="1:7" ht="15.75" x14ac:dyDescent="0.25">
      <c r="A58" s="6" t="s">
        <v>132</v>
      </c>
      <c r="B58" s="7" t="s">
        <v>52</v>
      </c>
      <c r="C58" s="6" t="s">
        <v>66</v>
      </c>
      <c r="D58" s="6" t="s">
        <v>68</v>
      </c>
      <c r="E58" s="8">
        <v>3564450</v>
      </c>
      <c r="F58" s="8">
        <v>2606076.6</v>
      </c>
      <c r="G58" s="23">
        <f t="shared" si="0"/>
        <v>0.73113007616883396</v>
      </c>
    </row>
    <row r="59" spans="1:7" ht="15.75" outlineLevel="1" x14ac:dyDescent="0.25">
      <c r="A59" s="6" t="s">
        <v>133</v>
      </c>
      <c r="B59" s="7" t="s">
        <v>53</v>
      </c>
      <c r="C59" s="6" t="s">
        <v>66</v>
      </c>
      <c r="D59" s="6" t="s">
        <v>69</v>
      </c>
      <c r="E59" s="8">
        <v>3564450</v>
      </c>
      <c r="F59" s="8">
        <v>2606076.6</v>
      </c>
      <c r="G59" s="23">
        <f t="shared" si="0"/>
        <v>0.73113007616883396</v>
      </c>
    </row>
    <row r="60" spans="1:7" ht="31.5" x14ac:dyDescent="0.25">
      <c r="A60" s="6" t="s">
        <v>134</v>
      </c>
      <c r="B60" s="7" t="s">
        <v>54</v>
      </c>
      <c r="C60" s="6" t="s">
        <v>67</v>
      </c>
      <c r="D60" s="6" t="s">
        <v>68</v>
      </c>
      <c r="E60" s="8">
        <v>179650457.78999999</v>
      </c>
      <c r="F60" s="8">
        <v>28290291.390000001</v>
      </c>
      <c r="G60" s="23">
        <f t="shared" si="0"/>
        <v>0.15747408460862125</v>
      </c>
    </row>
    <row r="61" spans="1:7" ht="31.5" outlineLevel="1" x14ac:dyDescent="0.25">
      <c r="A61" s="6" t="s">
        <v>135</v>
      </c>
      <c r="B61" s="7" t="s">
        <v>55</v>
      </c>
      <c r="C61" s="6" t="s">
        <v>67</v>
      </c>
      <c r="D61" s="6" t="s">
        <v>56</v>
      </c>
      <c r="E61" s="8">
        <v>179650457.78999999</v>
      </c>
      <c r="F61" s="8">
        <v>28290291.390000001</v>
      </c>
      <c r="G61" s="23">
        <f t="shared" si="0"/>
        <v>0.15747408460862125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4803149606299213" right="0.74803149606299213" top="0.98425196850393704" bottom="0.98425196850393704" header="0.51181102362204722" footer="0.51181102362204722"/>
  <pageSetup paperSize="9" scale="6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rep:2.56.0.38</dc:description>
  <cp:lastModifiedBy>Вершинина Мария Игоревна</cp:lastModifiedBy>
  <cp:lastPrinted>2023-10-13T06:26:55Z</cp:lastPrinted>
  <dcterms:created xsi:type="dcterms:W3CDTF">2023-10-13T06:19:41Z</dcterms:created>
  <dcterms:modified xsi:type="dcterms:W3CDTF">2023-10-13T06:27:07Z</dcterms:modified>
</cp:coreProperties>
</file>