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приложение 9" sheetId="1" r:id="rId1"/>
  </sheets>
  <definedNames>
    <definedName name="_xlnm.Print_Area" localSheetId="0">'приложение 9'!$A$1:$G$11</definedName>
  </definedNames>
  <calcPr fullCalcOnLoad="1" fullPrecision="0"/>
</workbook>
</file>

<file path=xl/sharedStrings.xml><?xml version="1.0" encoding="utf-8"?>
<sst xmlns="http://schemas.openxmlformats.org/spreadsheetml/2006/main" count="28" uniqueCount="18">
  <si>
    <t>Привлечение</t>
  </si>
  <si>
    <t>Погашение</t>
  </si>
  <si>
    <t xml:space="preserve">Кредиты кредитных организаций </t>
  </si>
  <si>
    <t>Муниципальные заимствования</t>
  </si>
  <si>
    <t>ВСЕГО</t>
  </si>
  <si>
    <t>(рублей)</t>
  </si>
  <si>
    <t>сумма</t>
  </si>
  <si>
    <t>предельный срок погашения долговых обязательств</t>
  </si>
  <si>
    <t>на 2023 год</t>
  </si>
  <si>
    <t>на 2024 год</t>
  </si>
  <si>
    <t>Приложение 9
к решению Думы города
от __________ № ________</t>
  </si>
  <si>
    <t>Программа муниципальных внутренних заимствований городского округа Сургут Ханты-Мансийского автономного округа – Югры 
на 2023 год и плановый период 2024 – 2025 годов</t>
  </si>
  <si>
    <t>на 2025 год</t>
  </si>
  <si>
    <t>Бюджетные кредиты от других бюджетов бюджетной системы Российской Федерации</t>
  </si>
  <si>
    <t>в соответствии с бюджетным законодательством</t>
  </si>
  <si>
    <t>Привлечение бюджетных кредитов из бюджета Ханты-Мансийского автономного округа-Югры</t>
  </si>
  <si>
    <t>Погашение бюджетных кредитов из бюджета Ханты-Мансийского автономного округа-Югры</t>
  </si>
  <si>
    <t>до 4 лет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</si>
</sst>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4" fontId="5" fillId="0" borderId="10" xfId="0" applyNumberFormat="1" applyFont="1" applyBorder="1" applyAlignment="1">
      <alignment vertical="center"/>
    </xf>
    <xf numFmtId="4" fontId="5" fillId="0" borderId="10" xfId="58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5" fillId="0" borderId="10" xfId="58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58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" fontId="5" fillId="0" borderId="10" xfId="58" applyNumberFormat="1" applyFont="1" applyFill="1" applyBorder="1" applyAlignment="1">
      <alignment horizontal="right" vertical="center" wrapText="1"/>
    </xf>
    <xf numFmtId="4" fontId="5" fillId="0" borderId="10" xfId="58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SheetLayoutView="100" workbookViewId="0" topLeftCell="A1">
      <selection activeCell="F1" sqref="F1:G1"/>
    </sheetView>
  </sheetViews>
  <sheetFormatPr defaultColWidth="9.140625" defaultRowHeight="12.75"/>
  <cols>
    <col min="1" max="1" width="47.28125" style="1" customWidth="1"/>
    <col min="2" max="2" width="19.140625" style="1" customWidth="1"/>
    <col min="3" max="3" width="21.140625" style="1" customWidth="1"/>
    <col min="4" max="4" width="19.28125" style="1" bestFit="1" customWidth="1"/>
    <col min="5" max="5" width="21.00390625" style="1" customWidth="1"/>
    <col min="6" max="6" width="18.8515625" style="1" customWidth="1"/>
    <col min="7" max="7" width="21.140625" style="1" customWidth="1"/>
    <col min="8" max="16384" width="9.140625" style="1" customWidth="1"/>
  </cols>
  <sheetData>
    <row r="1" spans="1:9" ht="59.25" customHeight="1">
      <c r="A1" s="10"/>
      <c r="D1" s="11"/>
      <c r="E1" s="16"/>
      <c r="F1" s="27" t="s">
        <v>10</v>
      </c>
      <c r="G1" s="27"/>
      <c r="I1" s="9"/>
    </row>
    <row r="2" ht="18.75" customHeight="1">
      <c r="A2" s="3"/>
    </row>
    <row r="3" spans="1:7" s="2" customFormat="1" ht="46.5" customHeight="1">
      <c r="A3" s="26" t="s">
        <v>11</v>
      </c>
      <c r="B3" s="26"/>
      <c r="C3" s="26"/>
      <c r="D3" s="26"/>
      <c r="E3" s="26"/>
      <c r="F3" s="26"/>
      <c r="G3" s="26"/>
    </row>
    <row r="4" s="2" customFormat="1" ht="11.25" customHeight="1">
      <c r="A4" s="4"/>
    </row>
    <row r="5" spans="1:7" s="2" customFormat="1" ht="18.75">
      <c r="A5" s="6"/>
      <c r="D5" s="7"/>
      <c r="E5" s="7"/>
      <c r="F5" s="8"/>
      <c r="G5" s="15" t="s">
        <v>5</v>
      </c>
    </row>
    <row r="6" spans="1:8" ht="24.75" customHeight="1">
      <c r="A6" s="24" t="s">
        <v>3</v>
      </c>
      <c r="B6" s="28" t="s">
        <v>8</v>
      </c>
      <c r="C6" s="29"/>
      <c r="D6" s="28" t="s">
        <v>9</v>
      </c>
      <c r="E6" s="29"/>
      <c r="F6" s="28" t="s">
        <v>12</v>
      </c>
      <c r="G6" s="29"/>
      <c r="H6" s="5"/>
    </row>
    <row r="7" spans="1:8" ht="66">
      <c r="A7" s="25"/>
      <c r="B7" s="14" t="s">
        <v>6</v>
      </c>
      <c r="C7" s="14" t="s">
        <v>7</v>
      </c>
      <c r="D7" s="14" t="s">
        <v>6</v>
      </c>
      <c r="E7" s="14" t="s">
        <v>7</v>
      </c>
      <c r="F7" s="14" t="s">
        <v>6</v>
      </c>
      <c r="G7" s="14" t="s">
        <v>7</v>
      </c>
      <c r="H7" s="5"/>
    </row>
    <row r="8" spans="1:8" ht="18.75">
      <c r="A8" s="18" t="s">
        <v>2</v>
      </c>
      <c r="B8" s="12">
        <f>B9-B10</f>
        <v>1370370053.63</v>
      </c>
      <c r="C8" s="12"/>
      <c r="D8" s="12">
        <f>D9-D10</f>
        <v>870149383.4</v>
      </c>
      <c r="E8" s="12"/>
      <c r="F8" s="12">
        <f>F9-F10</f>
        <v>792288289.12</v>
      </c>
      <c r="G8" s="12"/>
      <c r="H8" s="5"/>
    </row>
    <row r="9" spans="1:8" ht="18.75">
      <c r="A9" s="19" t="s">
        <v>0</v>
      </c>
      <c r="B9" s="17">
        <v>2395536703.79</v>
      </c>
      <c r="C9" s="23" t="s">
        <v>17</v>
      </c>
      <c r="D9" s="17">
        <v>3026742146.16</v>
      </c>
      <c r="E9" s="23" t="s">
        <v>17</v>
      </c>
      <c r="F9" s="17">
        <v>1913293288.99</v>
      </c>
      <c r="G9" s="23" t="s">
        <v>17</v>
      </c>
      <c r="H9" s="5"/>
    </row>
    <row r="10" spans="1:7" ht="18.75">
      <c r="A10" s="19" t="s">
        <v>1</v>
      </c>
      <c r="B10" s="20">
        <v>1025166650.16</v>
      </c>
      <c r="C10" s="20"/>
      <c r="D10" s="20">
        <v>2156592762.76</v>
      </c>
      <c r="E10" s="20"/>
      <c r="F10" s="20">
        <v>1121004999.87</v>
      </c>
      <c r="G10" s="13"/>
    </row>
    <row r="11" spans="1:7" ht="49.5">
      <c r="A11" s="19" t="s">
        <v>13</v>
      </c>
      <c r="B11" s="17">
        <f>B12-B14</f>
        <v>-241152000</v>
      </c>
      <c r="C11" s="17"/>
      <c r="D11" s="17">
        <f>D12-D14</f>
        <v>-241152000</v>
      </c>
      <c r="E11" s="17"/>
      <c r="F11" s="17">
        <f>F12-F14</f>
        <v>-123408000</v>
      </c>
      <c r="G11" s="12"/>
    </row>
    <row r="12" spans="1:7" ht="18.75">
      <c r="A12" s="19" t="s">
        <v>0</v>
      </c>
      <c r="B12" s="20">
        <f>B13</f>
        <v>0</v>
      </c>
      <c r="C12" s="30" t="s">
        <v>14</v>
      </c>
      <c r="D12" s="20">
        <f>D13</f>
        <v>0</v>
      </c>
      <c r="E12" s="30" t="s">
        <v>14</v>
      </c>
      <c r="F12" s="20">
        <f>F13</f>
        <v>0</v>
      </c>
      <c r="G12" s="31" t="s">
        <v>14</v>
      </c>
    </row>
    <row r="13" spans="1:7" ht="47.25">
      <c r="A13" s="21" t="s">
        <v>15</v>
      </c>
      <c r="B13" s="22">
        <v>0</v>
      </c>
      <c r="C13" s="30"/>
      <c r="D13" s="20">
        <v>0</v>
      </c>
      <c r="E13" s="30"/>
      <c r="F13" s="20">
        <v>0</v>
      </c>
      <c r="G13" s="31"/>
    </row>
    <row r="14" spans="1:7" ht="18.75">
      <c r="A14" s="19" t="s">
        <v>1</v>
      </c>
      <c r="B14" s="20">
        <f>B15</f>
        <v>241152000</v>
      </c>
      <c r="C14" s="20"/>
      <c r="D14" s="20">
        <f>D15</f>
        <v>241152000</v>
      </c>
      <c r="E14" s="20"/>
      <c r="F14" s="20">
        <f>F15</f>
        <v>123408000</v>
      </c>
      <c r="G14" s="13"/>
    </row>
    <row r="15" spans="1:7" ht="47.25">
      <c r="A15" s="21" t="s">
        <v>16</v>
      </c>
      <c r="B15" s="20">
        <v>241152000</v>
      </c>
      <c r="C15" s="20"/>
      <c r="D15" s="20">
        <v>241152000</v>
      </c>
      <c r="E15" s="20"/>
      <c r="F15" s="20">
        <v>123408000</v>
      </c>
      <c r="G15" s="13"/>
    </row>
    <row r="16" spans="1:7" ht="18.75">
      <c r="A16" s="18" t="s">
        <v>4</v>
      </c>
      <c r="B16" s="17">
        <f>B8+B11</f>
        <v>1129218053.63</v>
      </c>
      <c r="C16" s="17"/>
      <c r="D16" s="17">
        <f>D8+D11</f>
        <v>628997383.4</v>
      </c>
      <c r="E16" s="17"/>
      <c r="F16" s="17">
        <f>F8+F11</f>
        <v>668880289.12</v>
      </c>
      <c r="G16" s="12"/>
    </row>
  </sheetData>
  <sheetProtection/>
  <mergeCells count="9">
    <mergeCell ref="A6:A7"/>
    <mergeCell ref="A3:G3"/>
    <mergeCell ref="F1:G1"/>
    <mergeCell ref="D6:E6"/>
    <mergeCell ref="F6:G6"/>
    <mergeCell ref="C12:C13"/>
    <mergeCell ref="E12:E13"/>
    <mergeCell ref="G12:G13"/>
    <mergeCell ref="B6:C6"/>
  </mergeCells>
  <printOptions horizontalCentered="1"/>
  <pageMargins left="0.7874015748031497" right="0.7874015748031497" top="1.1811023622047245" bottom="0.5905511811023623" header="0" footer="0"/>
  <pageSetup firstPageNumber="147" useFirstPageNumber="1" fitToHeight="0" fitToWidth="1" horizontalDpi="600" verticalDpi="600" orientation="landscape" paperSize="9" scale="78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Меркурьева Наталья Михайловна</cp:lastModifiedBy>
  <cp:lastPrinted>2023-02-06T06:07:08Z</cp:lastPrinted>
  <dcterms:created xsi:type="dcterms:W3CDTF">1996-10-08T23:32:33Z</dcterms:created>
  <dcterms:modified xsi:type="dcterms:W3CDTF">2023-02-06T06:11:21Z</dcterms:modified>
  <cp:category/>
  <cp:version/>
  <cp:contentType/>
  <cp:contentStatus/>
</cp:coreProperties>
</file>