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Размещение информации на портале АГ (ЗАНОСИМ СЮДА)\к размещению на портале\ОПР\2022 год\Переутверждение ноябрь\РДГ от 07.12.2022 № 228-VII ДГ\"/>
    </mc:Choice>
  </mc:AlternateContent>
  <bookViews>
    <workbookView xWindow="0" yWindow="0" windowWidth="28800" windowHeight="11400"/>
  </bookViews>
  <sheets>
    <sheet name="Приложение 8" sheetId="1" r:id="rId1"/>
  </sheets>
  <definedNames>
    <definedName name="_xlnm.Print_Area" localSheetId="0">'Приложение 8'!$A$1:$D$46</definedName>
  </definedNames>
  <calcPr calcId="162913"/>
</workbook>
</file>

<file path=xl/calcChain.xml><?xml version="1.0" encoding="utf-8"?>
<calcChain xmlns="http://schemas.openxmlformats.org/spreadsheetml/2006/main">
  <c r="C38" i="1" l="1"/>
  <c r="B38" i="1"/>
  <c r="C30" i="1"/>
  <c r="B30" i="1"/>
  <c r="C20" i="1"/>
  <c r="B34" i="1"/>
</calcChain>
</file>

<file path=xl/sharedStrings.xml><?xml version="1.0" encoding="utf-8"?>
<sst xmlns="http://schemas.openxmlformats.org/spreadsheetml/2006/main" count="47" uniqueCount="27">
  <si>
    <t>Благоустройство площадки для отдыха "Минисквер в п.Снежном"</t>
  </si>
  <si>
    <t>местный бюджет</t>
  </si>
  <si>
    <t>Автомобильная парковка БУ ХМАО-Югры "СГСП № 1", ул. Пушкина, 5/1, г. Сургут</t>
  </si>
  <si>
    <t>Автомобильная парковка БУ ХМАО-Югры "СГКП № 4", пр. Набережный, 41, г. Сургут</t>
  </si>
  <si>
    <t>Благоустройство территории, прилегающей к территории средней общеобразовательной школы в микрорайоне 32 г. Сургута</t>
  </si>
  <si>
    <t>Экопарк "За Саймой"</t>
  </si>
  <si>
    <t>окружной бюджет</t>
  </si>
  <si>
    <t>федеральный бюджет</t>
  </si>
  <si>
    <t>Реконструкция (реновация) рекреационных территорий общественных пространств в западном жилом районе города Сургута</t>
  </si>
  <si>
    <t>Благоустройство сквера на пересечении бульвара Свободы и проспекта Ленина в г. Сургуте</t>
  </si>
  <si>
    <t>Сквер, прилегающий к территории МКУ "Дворец торжеств"</t>
  </si>
  <si>
    <t>Парковая зона в мкр-не 20А</t>
  </si>
  <si>
    <t>Парк в мкр. 38</t>
  </si>
  <si>
    <t>Парк в микрорайоне № 8 по ул. Республики, 75</t>
  </si>
  <si>
    <t>Обустройство территории по содержанию животных без владельцев в г. Сургуте</t>
  </si>
  <si>
    <t>ВСЕГО</t>
  </si>
  <si>
    <t xml:space="preserve">Наименование </t>
  </si>
  <si>
    <t>Сумма на год</t>
  </si>
  <si>
    <t>2022 год</t>
  </si>
  <si>
    <t>2023 год</t>
  </si>
  <si>
    <t>2024 год</t>
  </si>
  <si>
    <t>Распределение бюджетных ассигнований бюджета городского округа Сургут 
Ханты-Мансийского автономного округа – Югры на 2022 год 
и плановый период 2023 – 2024 годов на благоустройство общественных 
территорий по благоустраиваемым территориям и источникам их финансового обеспечения в разрезе бюджетов бюджетной системы Российской Федерации</t>
  </si>
  <si>
    <t>(рублей)</t>
  </si>
  <si>
    <t>Набережная правого рукава водохранилища "Сайма", участок от магазина "Изида" до Дворца Торжеств в 
г. Сургуте</t>
  </si>
  <si>
    <r>
      <t xml:space="preserve">                   от </t>
    </r>
    <r>
      <rPr>
        <u/>
        <sz val="14"/>
        <rFont val="Times New Roman"/>
        <family val="1"/>
        <charset val="204"/>
      </rPr>
      <t>07.12.2022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228-VII ДГ</t>
    </r>
  </si>
  <si>
    <t xml:space="preserve">                   к решению Думы города</t>
  </si>
  <si>
    <t xml:space="preserve">                   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</si>
</sst>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8.5"/>
      <name val="MS Sans Serif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top"/>
    </xf>
    <xf numFmtId="0" fontId="0" fillId="0" borderId="0" xfId="0"/>
    <xf numFmtId="0" fontId="1" fillId="0" borderId="0" xfId="0" applyFont="1" applyBorder="1" applyAlignment="1" applyProtection="1"/>
    <xf numFmtId="0" fontId="0" fillId="2" borderId="0" xfId="0" applyFill="1"/>
    <xf numFmtId="0" fontId="4" fillId="0" borderId="0" xfId="0" applyFont="1" applyBorder="1" applyAlignment="1" applyProtection="1">
      <alignment horizontal="right"/>
    </xf>
    <xf numFmtId="0" fontId="0" fillId="0" borderId="0" xfId="0" applyFill="1"/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left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 indent="2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left"/>
    </xf>
    <xf numFmtId="0" fontId="0" fillId="0" borderId="0" xfId="0" applyAlignment="1"/>
    <xf numFmtId="49" fontId="5" fillId="0" borderId="0" xfId="0" applyNumberFormat="1" applyFont="1" applyBorder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0" xfId="0" applyNumberFormat="1" applyFont="1" applyBorder="1" applyAlignment="1" applyProtection="1"/>
    <xf numFmtId="0" fontId="0" fillId="0" borderId="0" xfId="0"/>
    <xf numFmtId="0" fontId="6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46"/>
  <sheetViews>
    <sheetView showGridLines="0" tabSelected="1" view="pageBreakPreview" zoomScaleNormal="100" zoomScaleSheetLayoutView="100" workbookViewId="0">
      <selection activeCell="A5" sqref="A5:D5"/>
    </sheetView>
  </sheetViews>
  <sheetFormatPr defaultRowHeight="12.75" customHeight="1" x14ac:dyDescent="0.2"/>
  <cols>
    <col min="1" max="1" width="56.42578125" customWidth="1"/>
    <col min="2" max="4" width="15.42578125" style="5" customWidth="1"/>
  </cols>
  <sheetData>
    <row r="1" spans="1:4" ht="18.75" x14ac:dyDescent="0.3">
      <c r="A1" s="4"/>
      <c r="B1" s="17" t="s">
        <v>26</v>
      </c>
      <c r="C1" s="16"/>
      <c r="D1" s="16"/>
    </row>
    <row r="2" spans="1:4" ht="20.25" customHeight="1" x14ac:dyDescent="0.3">
      <c r="A2" s="1"/>
      <c r="B2" s="15" t="s">
        <v>25</v>
      </c>
      <c r="C2" s="16"/>
      <c r="D2" s="16"/>
    </row>
    <row r="3" spans="1:4" ht="18.75" x14ac:dyDescent="0.3">
      <c r="A3" s="3"/>
      <c r="B3" s="15" t="s">
        <v>24</v>
      </c>
      <c r="C3" s="16"/>
      <c r="D3" s="16"/>
    </row>
    <row r="4" spans="1:4" ht="13.5" customHeight="1" x14ac:dyDescent="0.2">
      <c r="A4" s="20"/>
      <c r="B4" s="21"/>
    </row>
    <row r="5" spans="1:4" ht="102.75" customHeight="1" x14ac:dyDescent="0.2">
      <c r="A5" s="22" t="s">
        <v>21</v>
      </c>
      <c r="B5" s="22"/>
      <c r="C5" s="22"/>
      <c r="D5" s="22"/>
    </row>
    <row r="6" spans="1:4" ht="11.25" customHeight="1" x14ac:dyDescent="0.2">
      <c r="A6" s="2"/>
    </row>
    <row r="7" spans="1:4" ht="15.75" x14ac:dyDescent="0.25">
      <c r="A7" s="1"/>
      <c r="D7" s="6" t="s">
        <v>22</v>
      </c>
    </row>
    <row r="8" spans="1:4" s="7" customFormat="1" ht="18.75" customHeight="1" x14ac:dyDescent="0.2">
      <c r="A8" s="18" t="s">
        <v>16</v>
      </c>
      <c r="B8" s="19" t="s">
        <v>17</v>
      </c>
      <c r="C8" s="19"/>
      <c r="D8" s="19"/>
    </row>
    <row r="9" spans="1:4" s="7" customFormat="1" ht="18.75" customHeight="1" x14ac:dyDescent="0.2">
      <c r="A9" s="18"/>
      <c r="B9" s="8" t="s">
        <v>18</v>
      </c>
      <c r="C9" s="8" t="s">
        <v>19</v>
      </c>
      <c r="D9" s="8" t="s">
        <v>20</v>
      </c>
    </row>
    <row r="10" spans="1:4" s="7" customFormat="1" ht="15.75" x14ac:dyDescent="0.2">
      <c r="A10" s="9" t="s">
        <v>15</v>
      </c>
      <c r="B10" s="10">
        <v>159896978.52000001</v>
      </c>
      <c r="C10" s="10">
        <v>134103352.06999999</v>
      </c>
      <c r="D10" s="10">
        <v>122564750</v>
      </c>
    </row>
    <row r="11" spans="1:4" s="7" customFormat="1" ht="36.75" customHeight="1" x14ac:dyDescent="0.2">
      <c r="A11" s="11" t="s">
        <v>2</v>
      </c>
      <c r="B11" s="12">
        <v>616048.93999999994</v>
      </c>
      <c r="C11" s="12"/>
      <c r="D11" s="12"/>
    </row>
    <row r="12" spans="1:4" s="7" customFormat="1" ht="15.75" x14ac:dyDescent="0.2">
      <c r="A12" s="13" t="s">
        <v>1</v>
      </c>
      <c r="B12" s="14">
        <v>616048.93999999994</v>
      </c>
      <c r="C12" s="14"/>
      <c r="D12" s="14"/>
    </row>
    <row r="13" spans="1:4" s="7" customFormat="1" ht="39.75" customHeight="1" x14ac:dyDescent="0.2">
      <c r="A13" s="11" t="s">
        <v>3</v>
      </c>
      <c r="B13" s="12">
        <v>4959190</v>
      </c>
      <c r="C13" s="12"/>
      <c r="D13" s="12"/>
    </row>
    <row r="14" spans="1:4" s="7" customFormat="1" ht="15.75" x14ac:dyDescent="0.2">
      <c r="A14" s="13" t="s">
        <v>1</v>
      </c>
      <c r="B14" s="14">
        <v>4959190</v>
      </c>
      <c r="C14" s="14"/>
      <c r="D14" s="14"/>
    </row>
    <row r="15" spans="1:4" s="7" customFormat="1" ht="53.25" customHeight="1" x14ac:dyDescent="0.2">
      <c r="A15" s="11" t="s">
        <v>4</v>
      </c>
      <c r="B15" s="12">
        <v>7536233.1600000001</v>
      </c>
      <c r="C15" s="12"/>
      <c r="D15" s="12"/>
    </row>
    <row r="16" spans="1:4" s="7" customFormat="1" ht="15.75" x14ac:dyDescent="0.2">
      <c r="A16" s="13" t="s">
        <v>1</v>
      </c>
      <c r="B16" s="14">
        <v>7536233.1600000001</v>
      </c>
      <c r="C16" s="14"/>
      <c r="D16" s="14"/>
    </row>
    <row r="17" spans="1:4" s="7" customFormat="1" ht="36" customHeight="1" x14ac:dyDescent="0.2">
      <c r="A17" s="11" t="s">
        <v>0</v>
      </c>
      <c r="B17" s="12">
        <v>1204355.27</v>
      </c>
      <c r="C17" s="12"/>
      <c r="D17" s="12"/>
    </row>
    <row r="18" spans="1:4" s="7" customFormat="1" ht="18" customHeight="1" x14ac:dyDescent="0.2">
      <c r="A18" s="13" t="s">
        <v>1</v>
      </c>
      <c r="B18" s="14">
        <v>1204355.27</v>
      </c>
      <c r="C18" s="14"/>
      <c r="D18" s="14"/>
    </row>
    <row r="19" spans="1:4" s="7" customFormat="1" ht="34.5" customHeight="1" x14ac:dyDescent="0.2">
      <c r="A19" s="11" t="s">
        <v>9</v>
      </c>
      <c r="B19" s="12">
        <v>9799.68</v>
      </c>
      <c r="C19" s="12">
        <v>62480461.909999996</v>
      </c>
      <c r="D19" s="12">
        <v>18834198.219999999</v>
      </c>
    </row>
    <row r="20" spans="1:4" s="7" customFormat="1" ht="15.75" x14ac:dyDescent="0.2">
      <c r="A20" s="13" t="s">
        <v>1</v>
      </c>
      <c r="B20" s="14">
        <v>9799.68</v>
      </c>
      <c r="C20" s="14">
        <f>8331790.13+10829734.72</f>
        <v>19161524.850000001</v>
      </c>
      <c r="D20" s="14">
        <v>3766839.64</v>
      </c>
    </row>
    <row r="21" spans="1:4" s="7" customFormat="1" ht="15.75" x14ac:dyDescent="0.2">
      <c r="A21" s="13" t="s">
        <v>6</v>
      </c>
      <c r="B21" s="14"/>
      <c r="C21" s="14">
        <v>26424551.609999999</v>
      </c>
      <c r="D21" s="14">
        <v>9191088.7400000002</v>
      </c>
    </row>
    <row r="22" spans="1:4" s="7" customFormat="1" ht="15.75" x14ac:dyDescent="0.2">
      <c r="A22" s="13" t="s">
        <v>7</v>
      </c>
      <c r="B22" s="14"/>
      <c r="C22" s="14">
        <v>16894385.449999999</v>
      </c>
      <c r="D22" s="14">
        <v>5876269.8399999999</v>
      </c>
    </row>
    <row r="23" spans="1:4" s="7" customFormat="1" ht="49.5" customHeight="1" x14ac:dyDescent="0.2">
      <c r="A23" s="11" t="s">
        <v>23</v>
      </c>
      <c r="B23" s="12">
        <v>5900000</v>
      </c>
      <c r="C23" s="12"/>
      <c r="D23" s="12"/>
    </row>
    <row r="24" spans="1:4" s="7" customFormat="1" ht="15.75" x14ac:dyDescent="0.2">
      <c r="A24" s="13" t="s">
        <v>1</v>
      </c>
      <c r="B24" s="14">
        <v>5900000</v>
      </c>
      <c r="C24" s="14"/>
      <c r="D24" s="14"/>
    </row>
    <row r="25" spans="1:4" s="7" customFormat="1" ht="54" customHeight="1" x14ac:dyDescent="0.2">
      <c r="A25" s="11" t="s">
        <v>8</v>
      </c>
      <c r="B25" s="12">
        <v>23513675.789999999</v>
      </c>
      <c r="C25" s="12"/>
      <c r="D25" s="12"/>
    </row>
    <row r="26" spans="1:4" s="7" customFormat="1" ht="15.75" x14ac:dyDescent="0.2">
      <c r="A26" s="13" t="s">
        <v>1</v>
      </c>
      <c r="B26" s="14">
        <v>23513675.789999999</v>
      </c>
      <c r="C26" s="14"/>
      <c r="D26" s="14"/>
    </row>
    <row r="27" spans="1:4" s="7" customFormat="1" ht="15.75" x14ac:dyDescent="0.2">
      <c r="A27" s="13" t="s">
        <v>6</v>
      </c>
      <c r="B27" s="14"/>
      <c r="C27" s="14"/>
      <c r="D27" s="14"/>
    </row>
    <row r="28" spans="1:4" s="7" customFormat="1" ht="15.75" x14ac:dyDescent="0.2">
      <c r="A28" s="13" t="s">
        <v>7</v>
      </c>
      <c r="B28" s="14"/>
      <c r="C28" s="14"/>
      <c r="D28" s="14"/>
    </row>
    <row r="29" spans="1:4" s="7" customFormat="1" ht="34.5" customHeight="1" x14ac:dyDescent="0.2">
      <c r="A29" s="11" t="s">
        <v>10</v>
      </c>
      <c r="B29" s="12">
        <v>15777478.5</v>
      </c>
      <c r="C29" s="12">
        <v>37365806.799999997</v>
      </c>
      <c r="D29" s="12">
        <v>5832196.4299999997</v>
      </c>
    </row>
    <row r="30" spans="1:4" s="7" customFormat="1" ht="15.75" x14ac:dyDescent="0.2">
      <c r="A30" s="13" t="s">
        <v>1</v>
      </c>
      <c r="B30" s="14">
        <f>1097005.32+2936094.64</f>
        <v>4033099.96</v>
      </c>
      <c r="C30" s="14">
        <f>40426.8+7465075.63</f>
        <v>7505502.4299999997</v>
      </c>
      <c r="D30" s="14">
        <v>1166439.32</v>
      </c>
    </row>
    <row r="31" spans="1:4" s="7" customFormat="1" ht="15.75" x14ac:dyDescent="0.2">
      <c r="A31" s="13" t="s">
        <v>6</v>
      </c>
      <c r="B31" s="14">
        <v>7164070.9100000001</v>
      </c>
      <c r="C31" s="14">
        <v>18214759.66</v>
      </c>
      <c r="D31" s="14">
        <v>2846111.84</v>
      </c>
    </row>
    <row r="32" spans="1:4" s="7" customFormat="1" ht="15.75" x14ac:dyDescent="0.2">
      <c r="A32" s="13" t="s">
        <v>7</v>
      </c>
      <c r="B32" s="14">
        <v>4580307.63</v>
      </c>
      <c r="C32" s="14">
        <v>11645544.710000001</v>
      </c>
      <c r="D32" s="14">
        <v>1819645.27</v>
      </c>
    </row>
    <row r="33" spans="1:4" s="7" customFormat="1" ht="22.5" customHeight="1" x14ac:dyDescent="0.2">
      <c r="A33" s="11" t="s">
        <v>5</v>
      </c>
      <c r="B33" s="12">
        <v>91350099.099999994</v>
      </c>
      <c r="C33" s="12">
        <v>5217596.63</v>
      </c>
      <c r="D33" s="12">
        <v>97898355.349999994</v>
      </c>
    </row>
    <row r="34" spans="1:4" s="7" customFormat="1" ht="15.75" x14ac:dyDescent="0.2">
      <c r="A34" s="13" t="s">
        <v>1</v>
      </c>
      <c r="B34" s="14">
        <f>53642.4+18259291.34</f>
        <v>18312933.739999998</v>
      </c>
      <c r="C34" s="14">
        <v>1043519.33</v>
      </c>
      <c r="D34" s="14">
        <v>19579671.039999999</v>
      </c>
    </row>
    <row r="35" spans="1:4" s="7" customFormat="1" ht="15.75" x14ac:dyDescent="0.2">
      <c r="A35" s="13" t="s">
        <v>6</v>
      </c>
      <c r="B35" s="14">
        <v>44552670.909999996</v>
      </c>
      <c r="C35" s="14">
        <v>2546187.15</v>
      </c>
      <c r="D35" s="14">
        <v>47774399.420000002</v>
      </c>
    </row>
    <row r="36" spans="1:4" s="7" customFormat="1" ht="15.75" x14ac:dyDescent="0.2">
      <c r="A36" s="13" t="s">
        <v>7</v>
      </c>
      <c r="B36" s="14">
        <v>28484494.449999999</v>
      </c>
      <c r="C36" s="14">
        <v>1627890.15</v>
      </c>
      <c r="D36" s="14">
        <v>30544284.890000001</v>
      </c>
    </row>
    <row r="37" spans="1:4" s="7" customFormat="1" ht="26.25" customHeight="1" x14ac:dyDescent="0.2">
      <c r="A37" s="11" t="s">
        <v>11</v>
      </c>
      <c r="B37" s="12">
        <v>7034751.6299999999</v>
      </c>
      <c r="C37" s="12">
        <v>25220446.73</v>
      </c>
      <c r="D37" s="12"/>
    </row>
    <row r="38" spans="1:4" s="7" customFormat="1" ht="15.75" x14ac:dyDescent="0.2">
      <c r="A38" s="13" t="s">
        <v>1</v>
      </c>
      <c r="B38" s="14">
        <f>2703348.03+866280.73</f>
        <v>3569628.76</v>
      </c>
      <c r="C38" s="14">
        <f>11603845.14+2723320.32</f>
        <v>14327165.460000001</v>
      </c>
      <c r="D38" s="14"/>
    </row>
    <row r="39" spans="1:4" s="7" customFormat="1" ht="15.75" x14ac:dyDescent="0.2">
      <c r="A39" s="13" t="s">
        <v>6</v>
      </c>
      <c r="B39" s="14">
        <v>2113724.9500000002</v>
      </c>
      <c r="C39" s="14">
        <v>6644901.5800000001</v>
      </c>
      <c r="D39" s="14"/>
    </row>
    <row r="40" spans="1:4" s="7" customFormat="1" ht="15.75" x14ac:dyDescent="0.2">
      <c r="A40" s="13" t="s">
        <v>7</v>
      </c>
      <c r="B40" s="14">
        <v>1351397.92</v>
      </c>
      <c r="C40" s="14">
        <v>4248379.6900000004</v>
      </c>
      <c r="D40" s="14"/>
    </row>
    <row r="41" spans="1:4" s="7" customFormat="1" ht="24" customHeight="1" x14ac:dyDescent="0.2">
      <c r="A41" s="11" t="s">
        <v>12</v>
      </c>
      <c r="B41" s="12">
        <v>178166.45</v>
      </c>
      <c r="C41" s="12"/>
      <c r="D41" s="12"/>
    </row>
    <row r="42" spans="1:4" s="7" customFormat="1" ht="15.75" x14ac:dyDescent="0.2">
      <c r="A42" s="13" t="s">
        <v>1</v>
      </c>
      <c r="B42" s="14">
        <v>178166.45</v>
      </c>
      <c r="C42" s="14"/>
      <c r="D42" s="14"/>
    </row>
    <row r="43" spans="1:4" s="7" customFormat="1" ht="21" customHeight="1" x14ac:dyDescent="0.2">
      <c r="A43" s="11" t="s">
        <v>13</v>
      </c>
      <c r="B43" s="12">
        <v>1817180</v>
      </c>
      <c r="C43" s="12"/>
      <c r="D43" s="12"/>
    </row>
    <row r="44" spans="1:4" s="7" customFormat="1" ht="15.75" x14ac:dyDescent="0.2">
      <c r="A44" s="13" t="s">
        <v>1</v>
      </c>
      <c r="B44" s="14">
        <v>1817180</v>
      </c>
      <c r="C44" s="14"/>
      <c r="D44" s="14"/>
    </row>
    <row r="45" spans="1:4" s="7" customFormat="1" ht="33" customHeight="1" x14ac:dyDescent="0.2">
      <c r="A45" s="11" t="s">
        <v>14</v>
      </c>
      <c r="B45" s="12"/>
      <c r="C45" s="12">
        <v>3819040</v>
      </c>
      <c r="D45" s="12"/>
    </row>
    <row r="46" spans="1:4" s="7" customFormat="1" ht="15.75" x14ac:dyDescent="0.2">
      <c r="A46" s="13" t="s">
        <v>1</v>
      </c>
      <c r="B46" s="14"/>
      <c r="C46" s="14">
        <v>3819040</v>
      </c>
      <c r="D46" s="14"/>
    </row>
  </sheetData>
  <mergeCells count="7">
    <mergeCell ref="B2:D2"/>
    <mergeCell ref="B1:D1"/>
    <mergeCell ref="A8:A9"/>
    <mergeCell ref="B8:D8"/>
    <mergeCell ref="A4:B4"/>
    <mergeCell ref="A5:D5"/>
    <mergeCell ref="B3:D3"/>
  </mergeCells>
  <pageMargins left="0.78740157480314965" right="0.39370078740157483" top="0.39370078740157483" bottom="0.39370078740157483" header="0" footer="0"/>
  <pageSetup paperSize="9" scale="89" firstPageNumber="178" fitToHeight="0" orientation="portrait" useFirstPageNumber="1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Коробова Екатерина Владимировна</dc:creator>
  <dc:description>POI HSSF rep:2.55.0.275</dc:description>
  <cp:lastModifiedBy>Фаткуллина Альфия Анваровна</cp:lastModifiedBy>
  <cp:lastPrinted>2022-12-07T06:15:54Z</cp:lastPrinted>
  <dcterms:created xsi:type="dcterms:W3CDTF">2022-11-17T15:31:05Z</dcterms:created>
  <dcterms:modified xsi:type="dcterms:W3CDTF">2022-12-08T13:34:22Z</dcterms:modified>
</cp:coreProperties>
</file>