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Размещение информации на портале АГ (ЗАНОСИМ СЮДА)\к размещению на портале\ОПР\2023 год\Переутверждение февраль\РДГ от 06.03.2023 № 281-VII ДГ\"/>
    </mc:Choice>
  </mc:AlternateContent>
  <bookViews>
    <workbookView xWindow="0" yWindow="0" windowWidth="13200" windowHeight="9360"/>
  </bookViews>
  <sheets>
    <sheet name="приложение 7" sheetId="1" r:id="rId1"/>
  </sheets>
  <definedNames>
    <definedName name="_xlnm.Print_Area" localSheetId="0">'приложение 7'!$A$1:$M$69</definedName>
  </definedNames>
  <calcPr calcId="162913"/>
</workbook>
</file>

<file path=xl/calcChain.xml><?xml version="1.0" encoding="utf-8"?>
<calcChain xmlns="http://schemas.openxmlformats.org/spreadsheetml/2006/main">
  <c r="B11" i="1" l="1"/>
  <c r="C11" i="1"/>
  <c r="D11" i="1"/>
  <c r="E11" i="1"/>
</calcChain>
</file>

<file path=xl/sharedStrings.xml><?xml version="1.0" encoding="utf-8"?>
<sst xmlns="http://schemas.openxmlformats.org/spreadsheetml/2006/main" count="83" uniqueCount="73">
  <si>
    <t>Загородный специализированный (профильный) военно-спортивный лагерь "Барсова гора" на базе центра военно-прикладных видов спорта муниципального бюджетного учреждения "Центр специальной подготовки "Сибирский легион", город Сургут</t>
  </si>
  <si>
    <t>Спортивное ядро в микрорайоне № 35-А г.Сургута. Спортивный центр с административно-бытовыми помещениями</t>
  </si>
  <si>
    <t>Театр актера и куклы "Петрушка" в г. Сургуте</t>
  </si>
  <si>
    <t>Автомобильная дорога местного значения улица Университетская в части от проспекта Пролетарского до улицы Иосифа Каролинского. Реконструкция</t>
  </si>
  <si>
    <t>Дорога с инженерными сетями ул. Усольцева на участке от ул. Есенина до Тюменского тракта в городе Сургуте</t>
  </si>
  <si>
    <t>Подъездной путь к территории жилой застройки "Марьина Гора" в г. Сургуте</t>
  </si>
  <si>
    <t>Освещение для обеспечения безопасного подхода детей к СОШ №45</t>
  </si>
  <si>
    <t>Магистральная дорога на участках: ул. 16 "ЮР" от ул. 3 "ЮР" до примыкания к ул. Никольская; ул. 3 "ЮР" от ул. 16 "ЮР" до 18 "ЮР"; ул. 18 "ЮР" от 3 "ЮР" до примыкания к ул. Энгельса в г. Сургуте</t>
  </si>
  <si>
    <t>Сети теплоснабжения "Научно-технологического центра в городе Сургуте"</t>
  </si>
  <si>
    <t>Внутриквартальные сети электроснабжения "Научно-технологического центра в городе Сургуте"</t>
  </si>
  <si>
    <t>Сети газоснабжения "Научно-технологического центра в городе Сургуте"</t>
  </si>
  <si>
    <t>Проезд с ул. Островского вдоль БУ ХМАО-Югры "СКТБ" в г. Сургуте</t>
  </si>
  <si>
    <t>Канализационный коллектор по Тюменскому тракту от ул. 3 "З" до ул. 5 "З" в г. Сургуте</t>
  </si>
  <si>
    <t>Сети водоснабжения "Научно-технологического центра в городе Сургуте"</t>
  </si>
  <si>
    <t>Сети водоотведения "Научно-технологического центра в городе Сургуте"</t>
  </si>
  <si>
    <t>Объездная автомобильная дорога к дачным кооперативам "Черемушки", "Север-1", "Север-2" в обход гидротехнических сооружений ГРЭС-1 и ГРЭС-2 (2 этап. Автодорога от Восточной объездной дороги до СНТ № 49 "Черемушки". ПК54+08,16-ПК 70+66,38 (конец трассы))</t>
  </si>
  <si>
    <t>Магистральный водовод для нужд Поймы-2, "Научно-технологического центра в городе Сургуте" и перспективной застройки</t>
  </si>
  <si>
    <t>Водовод от ВК-50 в районе кольца ГРЭС до ВК-15 по ул. Пионерная с устройством повысительной насосной станции</t>
  </si>
  <si>
    <t>Инженерные сети и подъездные пути к СОШ в мкр. 30 А</t>
  </si>
  <si>
    <t>Сети ливневой канализации с локально-очистными сооружениями в Восточном районе в г. Сургуте</t>
  </si>
  <si>
    <t>Сети ливневой канализации с локально-очистными сооружениями для существующих и перспективных объектов территорий: Пойма-2, Пойма-3, кв. П-1, кв. П-2, кв. П-7, кв. П-8, г. Сургут</t>
  </si>
  <si>
    <t>Канализационная насосная станция с устройством трубопроводов до территории канализационно-очистных сооружений. Территория Пойма-2, г. Сургут</t>
  </si>
  <si>
    <t>Сети ливневой канализации с локально-очистными сооружениями для Западного и Центрального районов в г. Сургуте</t>
  </si>
  <si>
    <t>Участок набережной протоки Кривуля в г.Сургуте</t>
  </si>
  <si>
    <t>Водоснабжение поселка Кедровый-1, г. Сургут</t>
  </si>
  <si>
    <t>Водоснабжение поселка Кедровый-2, г. Сургут</t>
  </si>
  <si>
    <t>Новое кладбище "Чернореченское-2" в г. Сургут. I пусковой комплекс. 7 этап строительства</t>
  </si>
  <si>
    <t>Новое кладбище "Чернореченское-2" в г. Сургут. I пусковой комплекс. 6 этап строительства</t>
  </si>
  <si>
    <t>Водоснабжение по ул. Речная в г. Сургуте</t>
  </si>
  <si>
    <t>Внутриквартальный проезд с устройством открытой автостоянки в мкр. 37 г. Сургута</t>
  </si>
  <si>
    <t>Вынос сетей водоснабжения с территории СОШ в мкр. 5А г.Сургута</t>
  </si>
  <si>
    <t>Выплата выкупных цен за изымаемые жилые помещения собственникам жилых помещений</t>
  </si>
  <si>
    <t>Подъездные пути и инженерные сети к СОШ в квартале Пойма-5 г. Сургута</t>
  </si>
  <si>
    <t>Подъездные пути и инженерные сети к средней общеобразовательной школе в микрорайоне 20А г. Сургута (Общеобразовательная организация с универсальной безбарьерной средой)</t>
  </si>
  <si>
    <t>Инженерные сети к средней общеобразовательной школе в 16А микрорайоне г. Сургута (Общеобразовательная организация с универсальной безбарьерной средой)</t>
  </si>
  <si>
    <t>Приобретение жилых помещений</t>
  </si>
  <si>
    <t>Подъездные пути и инженерные сети к нежилому зданию для размещения общеобразовательной организации с универсальной безбарьерной средой в 31Б мкр.</t>
  </si>
  <si>
    <t>Инженерные сети к средней общеобразовательной школе в микрорайоне 24 г. Сургута (Общеобразовательная организация с универсальной безбарьерной средой)</t>
  </si>
  <si>
    <t>Инженерные сети к СОШ в мкр. 34 г. Сургута</t>
  </si>
  <si>
    <t>Вынос инженерных сетей из-под застройки земельных участков, предназначенных для размещения спортивных сооружений на пересечении улиц Маяковского и 30 лет Победы г. Сургута"</t>
  </si>
  <si>
    <t>Очистные сооружения канализационных сточных вод (КОС) г.Сургут производительностью 150 000 м3/сутки. Строительство нового блока УФО сточных вод с внутриплощадочными инженерными сетями</t>
  </si>
  <si>
    <t>Кабельная линия 10 кВ от ТП-25 до ТП-26 в 31 мкр. в г. Сургуте</t>
  </si>
  <si>
    <t>Водоотведение поселка Юность в г. Сургуте</t>
  </si>
  <si>
    <t>Водоснабжение поселка Юность в г. Сургуте</t>
  </si>
  <si>
    <t>Путепровод по ул. Маяковского в районе РЦ "Аквилон" через магистральные тепловые сети 1*6 в г. Сургуте. Реконструкция</t>
  </si>
  <si>
    <t>Дорога с инженерными сетями ул. Усольцева на участке от ул. Билецкого до ул. Аэрофлотской в г. Сургуте</t>
  </si>
  <si>
    <t>Реконструкция привокзальной площади в границах красных линий улицы Привокзальной</t>
  </si>
  <si>
    <t>Участок дороги с инженерными сетями ул. Усольцева на участке от ул. Шидловского до ул. Семена Билецкого в г. Сургуте</t>
  </si>
  <si>
    <t>Наименование</t>
  </si>
  <si>
    <t>2023 год</t>
  </si>
  <si>
    <t>2024 год</t>
  </si>
  <si>
    <t>2025 год</t>
  </si>
  <si>
    <t>Всего</t>
  </si>
  <si>
    <t>в том числе:</t>
  </si>
  <si>
    <t>за счет средств федерального бюджета</t>
  </si>
  <si>
    <t>за счет средств окружного бюджета</t>
  </si>
  <si>
    <t>за счет средств местного бюджета</t>
  </si>
  <si>
    <t>ВСЕГО</t>
  </si>
  <si>
    <t>Распределение бюджетных ассигнований бюджета городского округа Сургут Ханты-Мансийского автономного округа – Югры 
на 2023 год и плановый период 2024 – 2025 годов на осуществление капитальных вложений в объекты муниципальной собственности 
по объектам и источникам их финансового обеспечения в разрезе бюджетов бюджетной системы Российской Федерации</t>
  </si>
  <si>
    <t>(рублей)</t>
  </si>
  <si>
    <t>Магистральная улица 1-В на участке от улицы 
4-В до улицы 5-В с сетями инженерного обеспечения в г. Сургуте. Реконструкция</t>
  </si>
  <si>
    <t>Улица 3 "З" на участке от Тюменского тракта
 до улицы 4 "З" в г. Сургуте</t>
  </si>
  <si>
    <t>МАУ "Городской культурный центр", 
ул. Сибирская, 2, г. Сургут. Реконструкция</t>
  </si>
  <si>
    <t>Улица 4 "З" от Югорского тракта до автомобильной дороги к п. Белый Яр в 
г. Сургуте</t>
  </si>
  <si>
    <t>Улица Тюменская от ул. Сосновой до 
ул. Монтажников в г.Сургуте</t>
  </si>
  <si>
    <t>Проезд Мунарева на участке от пр. Комсомольский до ул. Мелик-Карамова в
 г. Сургуте</t>
  </si>
  <si>
    <t>Улица Киртбая от пр. Ленина до ул. 1 "З" в 
г. Сургуте</t>
  </si>
  <si>
    <t>Нежилое здание, расположенное по адресу: 
г. Сургут, ул. Сибирская, 14. Реконструкция</t>
  </si>
  <si>
    <t>Инженерные сети к спортивным сооружениям в мкр.30 А г. Сургута</t>
  </si>
  <si>
    <t>Инженерные сети к спортивным сооружениям в хоззоне на пересечении улиц Маяковского и 30 лет Победы г. Сургута</t>
  </si>
  <si>
    <r>
      <t xml:space="preserve">       от </t>
    </r>
    <r>
      <rPr>
        <u/>
        <sz val="18"/>
        <rFont val="Times New Roman"/>
        <family val="1"/>
        <charset val="204"/>
      </rPr>
      <t>06.03.2023</t>
    </r>
    <r>
      <rPr>
        <sz val="18"/>
        <rFont val="Times New Roman"/>
        <family val="1"/>
        <charset val="204"/>
      </rPr>
      <t xml:space="preserve"> № </t>
    </r>
    <r>
      <rPr>
        <u/>
        <sz val="18"/>
        <rFont val="Times New Roman"/>
        <family val="1"/>
        <charset val="204"/>
      </rPr>
      <t>281-VII ДГ</t>
    </r>
  </si>
  <si>
    <t xml:space="preserve">       к решению Думы города</t>
  </si>
  <si>
    <t xml:space="preserve">       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</si>
</sst>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 applyFill="1" applyBorder="1" applyAlignment="1" applyProtection="1"/>
    <xf numFmtId="0" fontId="0" fillId="0" borderId="0" xfId="0" applyFill="1"/>
    <xf numFmtId="4" fontId="2" fillId="0" borderId="0" xfId="0" applyNumberFormat="1" applyFont="1" applyFill="1" applyBorder="1" applyAlignment="1" applyProtection="1"/>
    <xf numFmtId="0" fontId="3" fillId="0" borderId="0" xfId="0" applyFont="1" applyFill="1" applyAlignment="1">
      <alignment horizontal="right"/>
    </xf>
    <xf numFmtId="4" fontId="5" fillId="0" borderId="1" xfId="0" applyNumberFormat="1" applyFont="1" applyFill="1" applyBorder="1" applyAlignment="1" applyProtection="1">
      <alignment horizontal="left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justify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69"/>
  <sheetViews>
    <sheetView showGridLines="0" tabSelected="1" view="pageBreakPreview" zoomScale="90" zoomScaleNormal="100" zoomScaleSheetLayoutView="90" workbookViewId="0">
      <selection activeCell="A5" sqref="A5:M5"/>
    </sheetView>
  </sheetViews>
  <sheetFormatPr defaultColWidth="8.85546875" defaultRowHeight="12.75" customHeight="1" x14ac:dyDescent="0.2"/>
  <cols>
    <col min="1" max="1" width="48.140625" style="2" customWidth="1"/>
    <col min="2" max="2" width="17.140625" style="2" customWidth="1"/>
    <col min="3" max="3" width="14.85546875" style="2" customWidth="1"/>
    <col min="4" max="5" width="17.5703125" style="2" customWidth="1"/>
    <col min="6" max="6" width="17.140625" style="2" customWidth="1"/>
    <col min="7" max="7" width="14.85546875" style="2" customWidth="1"/>
    <col min="8" max="9" width="17.28515625" style="2" bestFit="1" customWidth="1"/>
    <col min="10" max="10" width="17.140625" style="2" customWidth="1"/>
    <col min="11" max="11" width="14.85546875" style="2" customWidth="1"/>
    <col min="12" max="12" width="17" style="2" customWidth="1"/>
    <col min="13" max="13" width="17.5703125" style="2" customWidth="1"/>
    <col min="14" max="16384" width="8.85546875" style="2"/>
  </cols>
  <sheetData>
    <row r="1" spans="1:13" ht="22.9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3" t="s">
        <v>72</v>
      </c>
      <c r="L1" s="13"/>
      <c r="M1" s="13"/>
    </row>
    <row r="2" spans="1:13" ht="22.9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2" t="s">
        <v>71</v>
      </c>
      <c r="L2" s="12"/>
      <c r="M2" s="12"/>
    </row>
    <row r="3" spans="1:13" ht="22.9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2" t="s">
        <v>70</v>
      </c>
      <c r="L3" s="12"/>
      <c r="M3" s="12"/>
    </row>
    <row r="4" spans="1:13" ht="15.4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3.75" customHeight="1" x14ac:dyDescent="0.2">
      <c r="A5" s="14" t="s">
        <v>58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5.75" x14ac:dyDescent="0.25">
      <c r="A6" s="1"/>
      <c r="B6" s="3"/>
      <c r="C6" s="3"/>
      <c r="D6" s="3"/>
      <c r="E6" s="3"/>
      <c r="F6" s="1"/>
      <c r="G6" s="1"/>
      <c r="H6" s="1"/>
      <c r="I6" s="1"/>
      <c r="J6" s="1"/>
      <c r="K6" s="1"/>
      <c r="L6" s="1"/>
      <c r="M6" s="4" t="s">
        <v>59</v>
      </c>
    </row>
    <row r="7" spans="1:13" ht="15.75" customHeight="1" x14ac:dyDescent="0.2">
      <c r="A7" s="15" t="s">
        <v>48</v>
      </c>
      <c r="B7" s="16" t="s">
        <v>49</v>
      </c>
      <c r="C7" s="16"/>
      <c r="D7" s="16"/>
      <c r="E7" s="16"/>
      <c r="F7" s="16" t="s">
        <v>50</v>
      </c>
      <c r="G7" s="16"/>
      <c r="H7" s="16"/>
      <c r="I7" s="16"/>
      <c r="J7" s="16" t="s">
        <v>51</v>
      </c>
      <c r="K7" s="16"/>
      <c r="L7" s="16"/>
      <c r="M7" s="16"/>
    </row>
    <row r="8" spans="1:13" ht="15.75" customHeight="1" x14ac:dyDescent="0.2">
      <c r="A8" s="15"/>
      <c r="B8" s="11" t="s">
        <v>52</v>
      </c>
      <c r="C8" s="10" t="s">
        <v>53</v>
      </c>
      <c r="D8" s="10"/>
      <c r="E8" s="10"/>
      <c r="F8" s="11" t="s">
        <v>52</v>
      </c>
      <c r="G8" s="10" t="s">
        <v>53</v>
      </c>
      <c r="H8" s="10"/>
      <c r="I8" s="10"/>
      <c r="J8" s="11" t="s">
        <v>52</v>
      </c>
      <c r="K8" s="10" t="s">
        <v>53</v>
      </c>
      <c r="L8" s="10"/>
      <c r="M8" s="10"/>
    </row>
    <row r="9" spans="1:13" x14ac:dyDescent="0.2">
      <c r="A9" s="15"/>
      <c r="B9" s="11"/>
      <c r="C9" s="10" t="s">
        <v>54</v>
      </c>
      <c r="D9" s="10" t="s">
        <v>55</v>
      </c>
      <c r="E9" s="10" t="s">
        <v>56</v>
      </c>
      <c r="F9" s="11"/>
      <c r="G9" s="10" t="s">
        <v>54</v>
      </c>
      <c r="H9" s="10" t="s">
        <v>55</v>
      </c>
      <c r="I9" s="10" t="s">
        <v>56</v>
      </c>
      <c r="J9" s="11"/>
      <c r="K9" s="10" t="s">
        <v>54</v>
      </c>
      <c r="L9" s="10" t="s">
        <v>55</v>
      </c>
      <c r="M9" s="10" t="s">
        <v>56</v>
      </c>
    </row>
    <row r="10" spans="1:13" ht="50.25" customHeight="1" x14ac:dyDescent="0.2">
      <c r="A10" s="15"/>
      <c r="B10" s="11"/>
      <c r="C10" s="10"/>
      <c r="D10" s="10"/>
      <c r="E10" s="10"/>
      <c r="F10" s="11"/>
      <c r="G10" s="10"/>
      <c r="H10" s="10"/>
      <c r="I10" s="10"/>
      <c r="J10" s="11"/>
      <c r="K10" s="10"/>
      <c r="L10" s="10"/>
      <c r="M10" s="10"/>
    </row>
    <row r="11" spans="1:13" ht="19.5" customHeight="1" x14ac:dyDescent="0.2">
      <c r="A11" s="5" t="s">
        <v>57</v>
      </c>
      <c r="B11" s="6">
        <f t="shared" ref="B11:D11" si="0">B12+B13+B14+B15+B16+B17+B18+B19+B20+B21+B22+B23+B24+B25+B26+B27+B28+B29+B30+B31+B32+B33+B34+B35+B36+B37+B38+B39+B40+B41+B42+B43+B44+B45+B46+B47+B48+B49+B50+B51+B52+B53+B54+B55+B56+B57+B58+B59+B60+B61+B62+B63+B64+B65+B66+B67+B68+B69</f>
        <v>5015383013.3399992</v>
      </c>
      <c r="C11" s="6">
        <f t="shared" si="0"/>
        <v>13348700</v>
      </c>
      <c r="D11" s="6">
        <f t="shared" si="0"/>
        <v>3780762000</v>
      </c>
      <c r="E11" s="6">
        <f>E12+E13+E14+E15+E16+E17+E18+E19+E20+E21+E22+E23+E24+E25+E26+E27+E28+E29+E30+E31+E32+E33+E34+E35+E36+E37+E38+E39+E40+E41+E42+E43+E44+E45+E46+E47+E48+E49+E50+E51+E52+E53+E54+E55+E56+E57+E58+E59+E60+E61+E62+E63+E64+E65+E66+E67+E68+E69</f>
        <v>1221272313.3399997</v>
      </c>
      <c r="F11" s="6">
        <v>2957608754.0999999</v>
      </c>
      <c r="G11" s="6">
        <v>19846000</v>
      </c>
      <c r="H11" s="6">
        <v>1913648500</v>
      </c>
      <c r="I11" s="6">
        <v>1024114254.1</v>
      </c>
      <c r="J11" s="6">
        <v>1691251741.1600001</v>
      </c>
      <c r="K11" s="6">
        <v>19846000</v>
      </c>
      <c r="L11" s="6">
        <v>911784600</v>
      </c>
      <c r="M11" s="6">
        <v>759621141.15999997</v>
      </c>
    </row>
    <row r="12" spans="1:13" ht="47.25" x14ac:dyDescent="0.2">
      <c r="A12" s="9" t="s">
        <v>1</v>
      </c>
      <c r="B12" s="7"/>
      <c r="C12" s="8"/>
      <c r="D12" s="8"/>
      <c r="E12" s="8"/>
      <c r="F12" s="7">
        <v>124054097.48999999</v>
      </c>
      <c r="G12" s="8"/>
      <c r="H12" s="8"/>
      <c r="I12" s="8">
        <v>124054097.48999999</v>
      </c>
      <c r="J12" s="7"/>
      <c r="K12" s="8"/>
      <c r="L12" s="8"/>
      <c r="M12" s="8"/>
    </row>
    <row r="13" spans="1:13" ht="94.5" x14ac:dyDescent="0.2">
      <c r="A13" s="9" t="s">
        <v>0</v>
      </c>
      <c r="B13" s="7">
        <v>821502</v>
      </c>
      <c r="C13" s="8"/>
      <c r="D13" s="8"/>
      <c r="E13" s="8">
        <v>821502</v>
      </c>
      <c r="F13" s="7"/>
      <c r="G13" s="8"/>
      <c r="H13" s="8"/>
      <c r="I13" s="8"/>
      <c r="J13" s="7"/>
      <c r="K13" s="8"/>
      <c r="L13" s="8"/>
      <c r="M13" s="8"/>
    </row>
    <row r="14" spans="1:13" ht="31.5" x14ac:dyDescent="0.2">
      <c r="A14" s="9" t="s">
        <v>62</v>
      </c>
      <c r="B14" s="7">
        <v>2850000</v>
      </c>
      <c r="C14" s="8"/>
      <c r="D14" s="8"/>
      <c r="E14" s="8">
        <v>2850000</v>
      </c>
      <c r="F14" s="7"/>
      <c r="G14" s="8"/>
      <c r="H14" s="8"/>
      <c r="I14" s="8"/>
      <c r="J14" s="7"/>
      <c r="K14" s="8"/>
      <c r="L14" s="8"/>
      <c r="M14" s="8"/>
    </row>
    <row r="15" spans="1:13" ht="22.5" customHeight="1" x14ac:dyDescent="0.2">
      <c r="A15" s="9" t="s">
        <v>2</v>
      </c>
      <c r="B15" s="7"/>
      <c r="C15" s="8"/>
      <c r="D15" s="8"/>
      <c r="E15" s="8"/>
      <c r="F15" s="7"/>
      <c r="G15" s="8"/>
      <c r="H15" s="8"/>
      <c r="I15" s="8"/>
      <c r="J15" s="7">
        <v>28164740</v>
      </c>
      <c r="K15" s="8"/>
      <c r="L15" s="8"/>
      <c r="M15" s="8">
        <v>28164740</v>
      </c>
    </row>
    <row r="16" spans="1:13" ht="31.5" x14ac:dyDescent="0.2">
      <c r="A16" s="9" t="s">
        <v>67</v>
      </c>
      <c r="B16" s="7">
        <v>61666.67</v>
      </c>
      <c r="C16" s="8"/>
      <c r="D16" s="8"/>
      <c r="E16" s="8">
        <v>61666.67</v>
      </c>
      <c r="F16" s="7"/>
      <c r="G16" s="8"/>
      <c r="H16" s="8"/>
      <c r="I16" s="8"/>
      <c r="J16" s="7"/>
      <c r="K16" s="8"/>
      <c r="L16" s="8"/>
      <c r="M16" s="8"/>
    </row>
    <row r="17" spans="1:13" ht="47.25" x14ac:dyDescent="0.2">
      <c r="A17" s="9" t="s">
        <v>4</v>
      </c>
      <c r="B17" s="7">
        <v>314696520</v>
      </c>
      <c r="C17" s="8"/>
      <c r="D17" s="8"/>
      <c r="E17" s="8">
        <v>314696520</v>
      </c>
      <c r="F17" s="7"/>
      <c r="G17" s="8"/>
      <c r="H17" s="8"/>
      <c r="I17" s="8"/>
      <c r="J17" s="7"/>
      <c r="K17" s="8"/>
      <c r="L17" s="8"/>
      <c r="M17" s="8"/>
    </row>
    <row r="18" spans="1:13" ht="47.25" x14ac:dyDescent="0.2">
      <c r="A18" s="9" t="s">
        <v>45</v>
      </c>
      <c r="B18" s="7"/>
      <c r="C18" s="8"/>
      <c r="D18" s="8"/>
      <c r="E18" s="8"/>
      <c r="F18" s="7">
        <v>16930830</v>
      </c>
      <c r="G18" s="8"/>
      <c r="H18" s="8"/>
      <c r="I18" s="8">
        <v>16930830</v>
      </c>
      <c r="J18" s="7"/>
      <c r="K18" s="8"/>
      <c r="L18" s="8"/>
      <c r="M18" s="8"/>
    </row>
    <row r="19" spans="1:13" ht="47.25" x14ac:dyDescent="0.2">
      <c r="A19" s="9" t="s">
        <v>47</v>
      </c>
      <c r="B19" s="7"/>
      <c r="C19" s="8"/>
      <c r="D19" s="8"/>
      <c r="E19" s="8"/>
      <c r="F19" s="7">
        <v>100100426.56999999</v>
      </c>
      <c r="G19" s="8"/>
      <c r="H19" s="8"/>
      <c r="I19" s="8">
        <v>100100426.56999999</v>
      </c>
      <c r="J19" s="7">
        <v>154357913.43000001</v>
      </c>
      <c r="K19" s="8"/>
      <c r="L19" s="8"/>
      <c r="M19" s="8">
        <v>154357913.43000001</v>
      </c>
    </row>
    <row r="20" spans="1:13" ht="63" x14ac:dyDescent="0.2">
      <c r="A20" s="9" t="s">
        <v>3</v>
      </c>
      <c r="B20" s="7">
        <v>3788547.86</v>
      </c>
      <c r="C20" s="8"/>
      <c r="D20" s="8"/>
      <c r="E20" s="8">
        <v>3788547.86</v>
      </c>
      <c r="F20" s="7"/>
      <c r="G20" s="8"/>
      <c r="H20" s="8"/>
      <c r="I20" s="8"/>
      <c r="J20" s="7"/>
      <c r="K20" s="8"/>
      <c r="L20" s="8"/>
      <c r="M20" s="8"/>
    </row>
    <row r="21" spans="1:13" ht="110.25" x14ac:dyDescent="0.2">
      <c r="A21" s="9" t="s">
        <v>15</v>
      </c>
      <c r="B21" s="7">
        <v>732103.5</v>
      </c>
      <c r="C21" s="8"/>
      <c r="D21" s="8"/>
      <c r="E21" s="8">
        <v>732103.5</v>
      </c>
      <c r="F21" s="7"/>
      <c r="G21" s="8"/>
      <c r="H21" s="8"/>
      <c r="I21" s="8"/>
      <c r="J21" s="7"/>
      <c r="K21" s="8"/>
      <c r="L21" s="8"/>
      <c r="M21" s="8"/>
    </row>
    <row r="22" spans="1:13" ht="31.5" x14ac:dyDescent="0.2">
      <c r="A22" s="9" t="s">
        <v>61</v>
      </c>
      <c r="B22" s="7">
        <v>363687.08</v>
      </c>
      <c r="C22" s="8"/>
      <c r="D22" s="8"/>
      <c r="E22" s="8">
        <v>363687.08</v>
      </c>
      <c r="F22" s="7"/>
      <c r="G22" s="8"/>
      <c r="H22" s="8"/>
      <c r="I22" s="8"/>
      <c r="J22" s="7"/>
      <c r="K22" s="8"/>
      <c r="L22" s="8"/>
      <c r="M22" s="8"/>
    </row>
    <row r="23" spans="1:13" ht="47.25" x14ac:dyDescent="0.2">
      <c r="A23" s="9" t="s">
        <v>63</v>
      </c>
      <c r="B23" s="7">
        <v>9375.9599999999991</v>
      </c>
      <c r="C23" s="8"/>
      <c r="D23" s="8"/>
      <c r="E23" s="8">
        <v>9375.9599999999991</v>
      </c>
      <c r="F23" s="7"/>
      <c r="G23" s="8"/>
      <c r="H23" s="8"/>
      <c r="I23" s="8"/>
      <c r="J23" s="7"/>
      <c r="K23" s="8"/>
      <c r="L23" s="8"/>
      <c r="M23" s="8"/>
    </row>
    <row r="24" spans="1:13" ht="47.25" x14ac:dyDescent="0.2">
      <c r="A24" s="9" t="s">
        <v>60</v>
      </c>
      <c r="B24" s="7"/>
      <c r="C24" s="8"/>
      <c r="D24" s="8"/>
      <c r="E24" s="8"/>
      <c r="F24" s="7">
        <v>103088.34</v>
      </c>
      <c r="G24" s="8"/>
      <c r="H24" s="8"/>
      <c r="I24" s="8">
        <v>103088.34</v>
      </c>
      <c r="J24" s="7"/>
      <c r="K24" s="8"/>
      <c r="L24" s="8"/>
      <c r="M24" s="8"/>
    </row>
    <row r="25" spans="1:13" ht="31.5" x14ac:dyDescent="0.2">
      <c r="A25" s="9" t="s">
        <v>64</v>
      </c>
      <c r="B25" s="7">
        <v>7106.4</v>
      </c>
      <c r="C25" s="8"/>
      <c r="D25" s="8"/>
      <c r="E25" s="8">
        <v>7106.4</v>
      </c>
      <c r="F25" s="7"/>
      <c r="G25" s="8"/>
      <c r="H25" s="8"/>
      <c r="I25" s="8"/>
      <c r="J25" s="7"/>
      <c r="K25" s="8"/>
      <c r="L25" s="8"/>
      <c r="M25" s="8"/>
    </row>
    <row r="26" spans="1:13" ht="31.5" x14ac:dyDescent="0.2">
      <c r="A26" s="9" t="s">
        <v>66</v>
      </c>
      <c r="B26" s="7">
        <v>7300000</v>
      </c>
      <c r="C26" s="8"/>
      <c r="D26" s="8"/>
      <c r="E26" s="8">
        <v>7300000</v>
      </c>
      <c r="F26" s="7">
        <v>86945089.650000006</v>
      </c>
      <c r="G26" s="8"/>
      <c r="H26" s="8"/>
      <c r="I26" s="8">
        <v>86945089.650000006</v>
      </c>
      <c r="J26" s="7">
        <v>42730223.729999997</v>
      </c>
      <c r="K26" s="8"/>
      <c r="L26" s="8"/>
      <c r="M26" s="8">
        <v>42730223.729999997</v>
      </c>
    </row>
    <row r="27" spans="1:13" ht="31.5" x14ac:dyDescent="0.2">
      <c r="A27" s="9" t="s">
        <v>11</v>
      </c>
      <c r="B27" s="7">
        <v>20870751.84</v>
      </c>
      <c r="C27" s="8"/>
      <c r="D27" s="8"/>
      <c r="E27" s="8">
        <v>20870751.84</v>
      </c>
      <c r="F27" s="7"/>
      <c r="G27" s="8"/>
      <c r="H27" s="8"/>
      <c r="I27" s="8"/>
      <c r="J27" s="7"/>
      <c r="K27" s="8"/>
      <c r="L27" s="8"/>
      <c r="M27" s="8"/>
    </row>
    <row r="28" spans="1:13" ht="47.25" x14ac:dyDescent="0.2">
      <c r="A28" s="9" t="s">
        <v>65</v>
      </c>
      <c r="B28" s="7">
        <v>6300000</v>
      </c>
      <c r="C28" s="8"/>
      <c r="D28" s="8"/>
      <c r="E28" s="8">
        <v>6300000</v>
      </c>
      <c r="F28" s="7">
        <v>103007300</v>
      </c>
      <c r="G28" s="8"/>
      <c r="H28" s="8"/>
      <c r="I28" s="8">
        <v>103007300</v>
      </c>
      <c r="J28" s="7">
        <v>61610350</v>
      </c>
      <c r="K28" s="8"/>
      <c r="L28" s="8"/>
      <c r="M28" s="8">
        <v>61610350</v>
      </c>
    </row>
    <row r="29" spans="1:13" ht="31.5" x14ac:dyDescent="0.2">
      <c r="A29" s="9" t="s">
        <v>29</v>
      </c>
      <c r="B29" s="7"/>
      <c r="C29" s="8"/>
      <c r="D29" s="8"/>
      <c r="E29" s="8"/>
      <c r="F29" s="7">
        <v>75772520</v>
      </c>
      <c r="G29" s="8"/>
      <c r="H29" s="8"/>
      <c r="I29" s="8">
        <v>75772520</v>
      </c>
      <c r="J29" s="7">
        <v>30796620</v>
      </c>
      <c r="K29" s="8"/>
      <c r="L29" s="8"/>
      <c r="M29" s="8">
        <v>30796620</v>
      </c>
    </row>
    <row r="30" spans="1:13" ht="47.25" x14ac:dyDescent="0.2">
      <c r="A30" s="9" t="s">
        <v>46</v>
      </c>
      <c r="B30" s="7">
        <v>12000000</v>
      </c>
      <c r="C30" s="8"/>
      <c r="D30" s="8"/>
      <c r="E30" s="8">
        <v>12000000</v>
      </c>
      <c r="F30" s="7"/>
      <c r="G30" s="8"/>
      <c r="H30" s="8"/>
      <c r="I30" s="8"/>
      <c r="J30" s="7"/>
      <c r="K30" s="8"/>
      <c r="L30" s="8"/>
      <c r="M30" s="8"/>
    </row>
    <row r="31" spans="1:13" ht="31.5" x14ac:dyDescent="0.2">
      <c r="A31" s="9" t="s">
        <v>23</v>
      </c>
      <c r="B31" s="7">
        <v>1113740300</v>
      </c>
      <c r="C31" s="8"/>
      <c r="D31" s="8">
        <v>890992200</v>
      </c>
      <c r="E31" s="8">
        <v>222748100</v>
      </c>
      <c r="F31" s="7">
        <v>1048333500</v>
      </c>
      <c r="G31" s="8"/>
      <c r="H31" s="8">
        <v>838666800</v>
      </c>
      <c r="I31" s="8">
        <v>209666700</v>
      </c>
      <c r="J31" s="7"/>
      <c r="K31" s="8"/>
      <c r="L31" s="8"/>
      <c r="M31" s="8"/>
    </row>
    <row r="32" spans="1:13" ht="78.75" x14ac:dyDescent="0.2">
      <c r="A32" s="9" t="s">
        <v>7</v>
      </c>
      <c r="B32" s="7">
        <v>383778500</v>
      </c>
      <c r="C32" s="8"/>
      <c r="D32" s="8">
        <v>345400600</v>
      </c>
      <c r="E32" s="8">
        <v>38377900</v>
      </c>
      <c r="F32" s="7">
        <v>377999700</v>
      </c>
      <c r="G32" s="8"/>
      <c r="H32" s="8">
        <v>340199600</v>
      </c>
      <c r="I32" s="8">
        <v>37800100</v>
      </c>
      <c r="J32" s="7"/>
      <c r="K32" s="8"/>
      <c r="L32" s="8"/>
      <c r="M32" s="8"/>
    </row>
    <row r="33" spans="1:13" ht="78.75" x14ac:dyDescent="0.2">
      <c r="A33" s="9" t="s">
        <v>20</v>
      </c>
      <c r="B33" s="7">
        <v>152638000.31999999</v>
      </c>
      <c r="C33" s="8"/>
      <c r="D33" s="8">
        <v>145006100</v>
      </c>
      <c r="E33" s="8">
        <v>7631900.3200000003</v>
      </c>
      <c r="F33" s="7"/>
      <c r="G33" s="8"/>
      <c r="H33" s="8"/>
      <c r="I33" s="8"/>
      <c r="J33" s="7"/>
      <c r="K33" s="8"/>
      <c r="L33" s="8"/>
      <c r="M33" s="8"/>
    </row>
    <row r="34" spans="1:13" ht="63" x14ac:dyDescent="0.2">
      <c r="A34" s="9" t="s">
        <v>21</v>
      </c>
      <c r="B34" s="7">
        <v>106454635.14</v>
      </c>
      <c r="C34" s="8"/>
      <c r="D34" s="8">
        <v>101131900</v>
      </c>
      <c r="E34" s="8">
        <v>5322735.1399999997</v>
      </c>
      <c r="F34" s="7"/>
      <c r="G34" s="8"/>
      <c r="H34" s="8"/>
      <c r="I34" s="8"/>
      <c r="J34" s="7"/>
      <c r="K34" s="8"/>
      <c r="L34" s="8"/>
      <c r="M34" s="8"/>
    </row>
    <row r="35" spans="1:13" ht="47.25" x14ac:dyDescent="0.2">
      <c r="A35" s="9" t="s">
        <v>16</v>
      </c>
      <c r="B35" s="7">
        <v>120951000</v>
      </c>
      <c r="C35" s="8"/>
      <c r="D35" s="8">
        <v>114903400</v>
      </c>
      <c r="E35" s="8">
        <v>6047600</v>
      </c>
      <c r="F35" s="7"/>
      <c r="G35" s="8"/>
      <c r="H35" s="8"/>
      <c r="I35" s="8"/>
      <c r="J35" s="7"/>
      <c r="K35" s="8"/>
      <c r="L35" s="8"/>
      <c r="M35" s="8"/>
    </row>
    <row r="36" spans="1:13" ht="31.5" x14ac:dyDescent="0.2">
      <c r="A36" s="9" t="s">
        <v>8</v>
      </c>
      <c r="B36" s="7">
        <v>418715215.19999999</v>
      </c>
      <c r="C36" s="8"/>
      <c r="D36" s="8">
        <v>397779400</v>
      </c>
      <c r="E36" s="8">
        <v>20935815.199999999</v>
      </c>
      <c r="F36" s="7"/>
      <c r="G36" s="8"/>
      <c r="H36" s="8"/>
      <c r="I36" s="8"/>
      <c r="J36" s="7"/>
      <c r="K36" s="8"/>
      <c r="L36" s="8"/>
      <c r="M36" s="8"/>
    </row>
    <row r="37" spans="1:13" ht="47.25" x14ac:dyDescent="0.2">
      <c r="A37" s="9" t="s">
        <v>9</v>
      </c>
      <c r="B37" s="7">
        <v>508388000.00999999</v>
      </c>
      <c r="C37" s="8"/>
      <c r="D37" s="8">
        <v>482968600</v>
      </c>
      <c r="E37" s="8">
        <v>25419400.010000002</v>
      </c>
      <c r="F37" s="7"/>
      <c r="G37" s="8"/>
      <c r="H37" s="8"/>
      <c r="I37" s="8"/>
      <c r="J37" s="7"/>
      <c r="K37" s="8"/>
      <c r="L37" s="8"/>
      <c r="M37" s="8"/>
    </row>
    <row r="38" spans="1:13" ht="31.5" x14ac:dyDescent="0.2">
      <c r="A38" s="9" t="s">
        <v>10</v>
      </c>
      <c r="B38" s="7">
        <v>535869400</v>
      </c>
      <c r="C38" s="8"/>
      <c r="D38" s="8">
        <v>509075900</v>
      </c>
      <c r="E38" s="8">
        <v>26793500</v>
      </c>
      <c r="F38" s="7"/>
      <c r="G38" s="8"/>
      <c r="H38" s="8"/>
      <c r="I38" s="8"/>
      <c r="J38" s="7"/>
      <c r="K38" s="8"/>
      <c r="L38" s="8"/>
      <c r="M38" s="8"/>
    </row>
    <row r="39" spans="1:13" ht="31.5" x14ac:dyDescent="0.2">
      <c r="A39" s="9" t="s">
        <v>13</v>
      </c>
      <c r="B39" s="7">
        <v>178843500</v>
      </c>
      <c r="C39" s="8"/>
      <c r="D39" s="8">
        <v>169901300</v>
      </c>
      <c r="E39" s="8">
        <v>8942200</v>
      </c>
      <c r="F39" s="7"/>
      <c r="G39" s="8"/>
      <c r="H39" s="8"/>
      <c r="I39" s="8"/>
      <c r="J39" s="7"/>
      <c r="K39" s="8"/>
      <c r="L39" s="8"/>
      <c r="M39" s="8"/>
    </row>
    <row r="40" spans="1:13" ht="31.5" x14ac:dyDescent="0.2">
      <c r="A40" s="9" t="s">
        <v>14</v>
      </c>
      <c r="B40" s="7">
        <v>513655789.47000003</v>
      </c>
      <c r="C40" s="8"/>
      <c r="D40" s="8">
        <v>487973000</v>
      </c>
      <c r="E40" s="8">
        <v>25682789.469999999</v>
      </c>
      <c r="F40" s="7"/>
      <c r="G40" s="8"/>
      <c r="H40" s="8"/>
      <c r="I40" s="8"/>
      <c r="J40" s="7"/>
      <c r="K40" s="8"/>
      <c r="L40" s="8"/>
      <c r="M40" s="8"/>
    </row>
    <row r="41" spans="1:13" ht="94.5" x14ac:dyDescent="0.2">
      <c r="A41" s="9" t="s">
        <v>40</v>
      </c>
      <c r="B41" s="7">
        <v>196777700.38</v>
      </c>
      <c r="C41" s="8"/>
      <c r="D41" s="8"/>
      <c r="E41" s="8">
        <v>196777700.38</v>
      </c>
      <c r="F41" s="7">
        <v>610190044.65999997</v>
      </c>
      <c r="G41" s="8"/>
      <c r="H41" s="8">
        <v>564463700</v>
      </c>
      <c r="I41" s="8">
        <v>45726344.659999996</v>
      </c>
      <c r="J41" s="7">
        <v>785374097.96000004</v>
      </c>
      <c r="K41" s="8"/>
      <c r="L41" s="8">
        <v>732271900</v>
      </c>
      <c r="M41" s="8">
        <v>53102197.960000001</v>
      </c>
    </row>
    <row r="42" spans="1:13" ht="47.25" x14ac:dyDescent="0.2">
      <c r="A42" s="9" t="s">
        <v>19</v>
      </c>
      <c r="B42" s="7"/>
      <c r="C42" s="8"/>
      <c r="D42" s="8"/>
      <c r="E42" s="8"/>
      <c r="F42" s="7">
        <v>22447770</v>
      </c>
      <c r="G42" s="8"/>
      <c r="H42" s="8"/>
      <c r="I42" s="8">
        <v>22447770</v>
      </c>
      <c r="J42" s="7">
        <v>116450147.98999999</v>
      </c>
      <c r="K42" s="8"/>
      <c r="L42" s="8"/>
      <c r="M42" s="8">
        <v>116450147.98999999</v>
      </c>
    </row>
    <row r="43" spans="1:13" ht="47.25" x14ac:dyDescent="0.2">
      <c r="A43" s="9" t="s">
        <v>22</v>
      </c>
      <c r="B43" s="7"/>
      <c r="C43" s="8"/>
      <c r="D43" s="8"/>
      <c r="E43" s="8"/>
      <c r="F43" s="7">
        <v>26623000</v>
      </c>
      <c r="G43" s="8"/>
      <c r="H43" s="8"/>
      <c r="I43" s="8">
        <v>26623000</v>
      </c>
      <c r="J43" s="7">
        <v>129777424.56</v>
      </c>
      <c r="K43" s="8"/>
      <c r="L43" s="8"/>
      <c r="M43" s="8">
        <v>129777424.56</v>
      </c>
    </row>
    <row r="44" spans="1:13" ht="31.5" x14ac:dyDescent="0.2">
      <c r="A44" s="9" t="s">
        <v>12</v>
      </c>
      <c r="B44" s="7">
        <v>22818140.98</v>
      </c>
      <c r="C44" s="8"/>
      <c r="D44" s="8"/>
      <c r="E44" s="8">
        <v>22818140.98</v>
      </c>
      <c r="F44" s="7"/>
      <c r="G44" s="8"/>
      <c r="H44" s="8"/>
      <c r="I44" s="8"/>
      <c r="J44" s="7"/>
      <c r="K44" s="8"/>
      <c r="L44" s="8"/>
      <c r="M44" s="8"/>
    </row>
    <row r="45" spans="1:13" ht="47.25" x14ac:dyDescent="0.2">
      <c r="A45" s="9" t="s">
        <v>17</v>
      </c>
      <c r="B45" s="7">
        <v>109412400</v>
      </c>
      <c r="C45" s="8"/>
      <c r="D45" s="8">
        <v>97377000</v>
      </c>
      <c r="E45" s="8">
        <v>12035400</v>
      </c>
      <c r="F45" s="7"/>
      <c r="G45" s="8"/>
      <c r="H45" s="8"/>
      <c r="I45" s="8"/>
      <c r="J45" s="7"/>
      <c r="K45" s="8"/>
      <c r="L45" s="8"/>
      <c r="M45" s="8"/>
    </row>
    <row r="46" spans="1:13" ht="31.5" x14ac:dyDescent="0.2">
      <c r="A46" s="9" t="s">
        <v>18</v>
      </c>
      <c r="B46" s="7"/>
      <c r="C46" s="8"/>
      <c r="D46" s="8"/>
      <c r="E46" s="8"/>
      <c r="F46" s="7"/>
      <c r="G46" s="8"/>
      <c r="H46" s="8"/>
      <c r="I46" s="8"/>
      <c r="J46" s="7">
        <v>5749204.1500000004</v>
      </c>
      <c r="K46" s="8"/>
      <c r="L46" s="8"/>
      <c r="M46" s="8">
        <v>5749204.1500000004</v>
      </c>
    </row>
    <row r="47" spans="1:13" ht="31.5" x14ac:dyDescent="0.2">
      <c r="A47" s="9" t="s">
        <v>32</v>
      </c>
      <c r="B47" s="7"/>
      <c r="C47" s="8"/>
      <c r="D47" s="8"/>
      <c r="E47" s="8"/>
      <c r="F47" s="7"/>
      <c r="G47" s="8"/>
      <c r="H47" s="8"/>
      <c r="I47" s="8"/>
      <c r="J47" s="7">
        <v>11434420</v>
      </c>
      <c r="K47" s="8"/>
      <c r="L47" s="8"/>
      <c r="M47" s="8">
        <v>11434420</v>
      </c>
    </row>
    <row r="48" spans="1:13" ht="78.75" x14ac:dyDescent="0.2">
      <c r="A48" s="9" t="s">
        <v>33</v>
      </c>
      <c r="B48" s="7">
        <v>3622526.5</v>
      </c>
      <c r="C48" s="8"/>
      <c r="D48" s="8"/>
      <c r="E48" s="8">
        <v>3622526.5</v>
      </c>
      <c r="F48" s="7">
        <v>14661263.300000001</v>
      </c>
      <c r="G48" s="8"/>
      <c r="H48" s="8"/>
      <c r="I48" s="8">
        <v>14661263.300000001</v>
      </c>
      <c r="J48" s="7"/>
      <c r="K48" s="8"/>
      <c r="L48" s="8"/>
      <c r="M48" s="8"/>
    </row>
    <row r="49" spans="1:13" ht="78.75" x14ac:dyDescent="0.2">
      <c r="A49" s="9" t="s">
        <v>36</v>
      </c>
      <c r="B49" s="7"/>
      <c r="C49" s="8"/>
      <c r="D49" s="8"/>
      <c r="E49" s="8"/>
      <c r="F49" s="7"/>
      <c r="G49" s="8"/>
      <c r="H49" s="8"/>
      <c r="I49" s="8"/>
      <c r="J49" s="7">
        <v>21953590</v>
      </c>
      <c r="K49" s="8"/>
      <c r="L49" s="8"/>
      <c r="M49" s="8">
        <v>21953590</v>
      </c>
    </row>
    <row r="50" spans="1:13" ht="31.5" x14ac:dyDescent="0.2">
      <c r="A50" s="9" t="s">
        <v>5</v>
      </c>
      <c r="B50" s="7">
        <v>24396623.379999999</v>
      </c>
      <c r="C50" s="8"/>
      <c r="D50" s="8"/>
      <c r="E50" s="8">
        <v>24396623.379999999</v>
      </c>
      <c r="F50" s="7"/>
      <c r="G50" s="8"/>
      <c r="H50" s="8"/>
      <c r="I50" s="8"/>
      <c r="J50" s="7"/>
      <c r="K50" s="8"/>
      <c r="L50" s="8"/>
      <c r="M50" s="8"/>
    </row>
    <row r="51" spans="1:13" ht="31.5" x14ac:dyDescent="0.2">
      <c r="A51" s="9" t="s">
        <v>6</v>
      </c>
      <c r="B51" s="7">
        <v>2375485.65</v>
      </c>
      <c r="C51" s="8"/>
      <c r="D51" s="8"/>
      <c r="E51" s="8">
        <v>2375485.65</v>
      </c>
      <c r="F51" s="7"/>
      <c r="G51" s="8"/>
      <c r="H51" s="8"/>
      <c r="I51" s="8"/>
      <c r="J51" s="7"/>
      <c r="K51" s="8"/>
      <c r="L51" s="8"/>
      <c r="M51" s="8"/>
    </row>
    <row r="52" spans="1:13" ht="63" x14ac:dyDescent="0.2">
      <c r="A52" s="9" t="s">
        <v>37</v>
      </c>
      <c r="B52" s="7"/>
      <c r="C52" s="8"/>
      <c r="D52" s="8"/>
      <c r="E52" s="8"/>
      <c r="F52" s="7">
        <v>8509590</v>
      </c>
      <c r="G52" s="8"/>
      <c r="H52" s="8"/>
      <c r="I52" s="8">
        <v>8509590</v>
      </c>
      <c r="J52" s="7"/>
      <c r="K52" s="8"/>
      <c r="L52" s="8"/>
      <c r="M52" s="8"/>
    </row>
    <row r="53" spans="1:13" ht="78.75" x14ac:dyDescent="0.2">
      <c r="A53" s="9" t="s">
        <v>34</v>
      </c>
      <c r="B53" s="7">
        <v>418411.78</v>
      </c>
      <c r="C53" s="8"/>
      <c r="D53" s="8"/>
      <c r="E53" s="8">
        <v>418411.78</v>
      </c>
      <c r="F53" s="7">
        <v>3267680</v>
      </c>
      <c r="G53" s="8"/>
      <c r="H53" s="8"/>
      <c r="I53" s="8">
        <v>3267680</v>
      </c>
      <c r="J53" s="7"/>
      <c r="K53" s="8"/>
      <c r="L53" s="8"/>
      <c r="M53" s="8"/>
    </row>
    <row r="54" spans="1:13" ht="31.5" x14ac:dyDescent="0.2">
      <c r="A54" s="9" t="s">
        <v>68</v>
      </c>
      <c r="B54" s="7">
        <v>19177170</v>
      </c>
      <c r="C54" s="8"/>
      <c r="D54" s="8"/>
      <c r="E54" s="8">
        <v>19177170</v>
      </c>
      <c r="F54" s="7"/>
      <c r="G54" s="8"/>
      <c r="H54" s="8"/>
      <c r="I54" s="8"/>
      <c r="J54" s="7"/>
      <c r="K54" s="8"/>
      <c r="L54" s="8"/>
      <c r="M54" s="8"/>
    </row>
    <row r="55" spans="1:13" ht="47.25" x14ac:dyDescent="0.2">
      <c r="A55" s="9" t="s">
        <v>69</v>
      </c>
      <c r="B55" s="7">
        <v>29725710</v>
      </c>
      <c r="C55" s="8"/>
      <c r="D55" s="8"/>
      <c r="E55" s="8">
        <v>29725710</v>
      </c>
      <c r="F55" s="7"/>
      <c r="G55" s="8"/>
      <c r="H55" s="8"/>
      <c r="I55" s="8"/>
      <c r="J55" s="7"/>
      <c r="K55" s="8"/>
      <c r="L55" s="8"/>
      <c r="M55" s="8"/>
    </row>
    <row r="56" spans="1:13" ht="25.5" customHeight="1" x14ac:dyDescent="0.2">
      <c r="A56" s="9" t="s">
        <v>38</v>
      </c>
      <c r="B56" s="7">
        <v>819844.13</v>
      </c>
      <c r="C56" s="8"/>
      <c r="D56" s="8"/>
      <c r="E56" s="8">
        <v>819844.13</v>
      </c>
      <c r="F56" s="7">
        <v>6551920</v>
      </c>
      <c r="G56" s="8"/>
      <c r="H56" s="8"/>
      <c r="I56" s="8">
        <v>6551920</v>
      </c>
      <c r="J56" s="7"/>
      <c r="K56" s="8"/>
      <c r="L56" s="8"/>
      <c r="M56" s="8"/>
    </row>
    <row r="57" spans="1:13" ht="31.5" x14ac:dyDescent="0.2">
      <c r="A57" s="9" t="s">
        <v>30</v>
      </c>
      <c r="B57" s="7">
        <v>8002690.3600000003</v>
      </c>
      <c r="C57" s="8"/>
      <c r="D57" s="8"/>
      <c r="E57" s="8">
        <v>8002690.3600000003</v>
      </c>
      <c r="F57" s="7"/>
      <c r="G57" s="8"/>
      <c r="H57" s="8"/>
      <c r="I57" s="8"/>
      <c r="J57" s="7"/>
      <c r="K57" s="8"/>
      <c r="L57" s="8"/>
      <c r="M57" s="8"/>
    </row>
    <row r="58" spans="1:13" ht="78.75" x14ac:dyDescent="0.2">
      <c r="A58" s="9" t="s">
        <v>39</v>
      </c>
      <c r="B58" s="7">
        <v>12601920</v>
      </c>
      <c r="C58" s="8"/>
      <c r="D58" s="8"/>
      <c r="E58" s="8">
        <v>12601920</v>
      </c>
      <c r="F58" s="7"/>
      <c r="G58" s="8"/>
      <c r="H58" s="8"/>
      <c r="I58" s="8"/>
      <c r="J58" s="7"/>
      <c r="K58" s="8"/>
      <c r="L58" s="8"/>
      <c r="M58" s="8"/>
    </row>
    <row r="59" spans="1:13" ht="21.75" customHeight="1" x14ac:dyDescent="0.2">
      <c r="A59" s="9" t="s">
        <v>24</v>
      </c>
      <c r="B59" s="7">
        <v>32463086.82</v>
      </c>
      <c r="C59" s="8"/>
      <c r="D59" s="8"/>
      <c r="E59" s="8">
        <v>32463086.82</v>
      </c>
      <c r="F59" s="7">
        <v>19315242.050000001</v>
      </c>
      <c r="G59" s="8"/>
      <c r="H59" s="8"/>
      <c r="I59" s="8">
        <v>19315242.050000001</v>
      </c>
      <c r="J59" s="7"/>
      <c r="K59" s="8"/>
      <c r="L59" s="8"/>
      <c r="M59" s="8"/>
    </row>
    <row r="60" spans="1:13" ht="21.75" customHeight="1" x14ac:dyDescent="0.2">
      <c r="A60" s="9" t="s">
        <v>25</v>
      </c>
      <c r="B60" s="7">
        <v>11108590.550000001</v>
      </c>
      <c r="C60" s="8"/>
      <c r="D60" s="8"/>
      <c r="E60" s="8">
        <v>11108590.550000001</v>
      </c>
      <c r="F60" s="7"/>
      <c r="G60" s="8"/>
      <c r="H60" s="8"/>
      <c r="I60" s="8"/>
      <c r="J60" s="7"/>
      <c r="K60" s="8"/>
      <c r="L60" s="8"/>
      <c r="M60" s="8"/>
    </row>
    <row r="61" spans="1:13" ht="15.75" x14ac:dyDescent="0.2">
      <c r="A61" s="9" t="s">
        <v>28</v>
      </c>
      <c r="B61" s="7">
        <v>15959220.810000001</v>
      </c>
      <c r="C61" s="8"/>
      <c r="D61" s="8"/>
      <c r="E61" s="8">
        <v>15959220.810000001</v>
      </c>
      <c r="F61" s="7"/>
      <c r="G61" s="8"/>
      <c r="H61" s="8"/>
      <c r="I61" s="8"/>
      <c r="J61" s="7"/>
      <c r="K61" s="8"/>
      <c r="L61" s="8"/>
      <c r="M61" s="8"/>
    </row>
    <row r="62" spans="1:13" ht="15.75" x14ac:dyDescent="0.2">
      <c r="A62" s="9" t="s">
        <v>42</v>
      </c>
      <c r="B62" s="7"/>
      <c r="C62" s="8"/>
      <c r="D62" s="8"/>
      <c r="E62" s="8"/>
      <c r="F62" s="7">
        <v>10070070</v>
      </c>
      <c r="G62" s="8"/>
      <c r="H62" s="8"/>
      <c r="I62" s="8">
        <v>10070070</v>
      </c>
      <c r="J62" s="7"/>
      <c r="K62" s="8"/>
      <c r="L62" s="8"/>
      <c r="M62" s="8"/>
    </row>
    <row r="63" spans="1:13" ht="15.75" x14ac:dyDescent="0.2">
      <c r="A63" s="9" t="s">
        <v>43</v>
      </c>
      <c r="B63" s="7"/>
      <c r="C63" s="8"/>
      <c r="D63" s="8"/>
      <c r="E63" s="8"/>
      <c r="F63" s="7">
        <v>10132910</v>
      </c>
      <c r="G63" s="8"/>
      <c r="H63" s="8"/>
      <c r="I63" s="8">
        <v>10132910</v>
      </c>
      <c r="J63" s="7"/>
      <c r="K63" s="8"/>
      <c r="L63" s="8"/>
      <c r="M63" s="8"/>
    </row>
    <row r="64" spans="1:13" ht="31.5" x14ac:dyDescent="0.2">
      <c r="A64" s="9" t="s">
        <v>41</v>
      </c>
      <c r="B64" s="7">
        <v>2003630</v>
      </c>
      <c r="C64" s="8"/>
      <c r="D64" s="8"/>
      <c r="E64" s="8">
        <v>2003630</v>
      </c>
      <c r="F64" s="7"/>
      <c r="G64" s="8"/>
      <c r="H64" s="8"/>
      <c r="I64" s="8"/>
      <c r="J64" s="7"/>
      <c r="K64" s="8"/>
      <c r="L64" s="8"/>
      <c r="M64" s="8"/>
    </row>
    <row r="65" spans="1:13" ht="47.25" x14ac:dyDescent="0.2">
      <c r="A65" s="9" t="s">
        <v>44</v>
      </c>
      <c r="B65" s="7">
        <v>2033850</v>
      </c>
      <c r="C65" s="8"/>
      <c r="D65" s="8"/>
      <c r="E65" s="8">
        <v>2033850</v>
      </c>
      <c r="F65" s="7"/>
      <c r="G65" s="8"/>
      <c r="H65" s="8"/>
      <c r="I65" s="8"/>
      <c r="J65" s="7"/>
      <c r="K65" s="8"/>
      <c r="L65" s="8"/>
      <c r="M65" s="8"/>
    </row>
    <row r="66" spans="1:13" ht="47.25" x14ac:dyDescent="0.2">
      <c r="A66" s="9" t="s">
        <v>27</v>
      </c>
      <c r="B66" s="7">
        <v>48515050.549999997</v>
      </c>
      <c r="C66" s="8"/>
      <c r="D66" s="8"/>
      <c r="E66" s="8">
        <v>48515050.549999997</v>
      </c>
      <c r="F66" s="7">
        <v>66644799.240000002</v>
      </c>
      <c r="G66" s="8"/>
      <c r="H66" s="8"/>
      <c r="I66" s="8">
        <v>66644799.240000002</v>
      </c>
      <c r="J66" s="7"/>
      <c r="K66" s="8"/>
      <c r="L66" s="8"/>
      <c r="M66" s="8"/>
    </row>
    <row r="67" spans="1:13" ht="47.25" x14ac:dyDescent="0.2">
      <c r="A67" s="9" t="s">
        <v>26</v>
      </c>
      <c r="B67" s="7"/>
      <c r="C67" s="8"/>
      <c r="D67" s="8"/>
      <c r="E67" s="8"/>
      <c r="F67" s="7">
        <v>70500</v>
      </c>
      <c r="G67" s="8"/>
      <c r="H67" s="8"/>
      <c r="I67" s="8">
        <v>70500</v>
      </c>
      <c r="J67" s="7">
        <v>66644796.539999999</v>
      </c>
      <c r="K67" s="8"/>
      <c r="L67" s="8"/>
      <c r="M67" s="8">
        <v>66644796.539999999</v>
      </c>
    </row>
    <row r="68" spans="1:13" ht="24.75" customHeight="1" x14ac:dyDescent="0.2">
      <c r="A68" s="9" t="s">
        <v>35</v>
      </c>
      <c r="B68" s="7">
        <v>33330800</v>
      </c>
      <c r="C68" s="8">
        <v>13348700</v>
      </c>
      <c r="D68" s="8">
        <v>16315700</v>
      </c>
      <c r="E68" s="8">
        <v>3666400</v>
      </c>
      <c r="F68" s="7">
        <v>49553500</v>
      </c>
      <c r="G68" s="8">
        <v>19846000</v>
      </c>
      <c r="H68" s="8">
        <v>24256600</v>
      </c>
      <c r="I68" s="8">
        <v>5450900</v>
      </c>
      <c r="J68" s="7">
        <v>51858400</v>
      </c>
      <c r="K68" s="8">
        <v>19846000</v>
      </c>
      <c r="L68" s="8">
        <v>26307900</v>
      </c>
      <c r="M68" s="8">
        <v>5704500</v>
      </c>
    </row>
    <row r="69" spans="1:13" ht="31.5" x14ac:dyDescent="0.2">
      <c r="A69" s="9" t="s">
        <v>31</v>
      </c>
      <c r="B69" s="7">
        <v>36984560</v>
      </c>
      <c r="C69" s="8"/>
      <c r="D69" s="8">
        <v>21936900</v>
      </c>
      <c r="E69" s="8">
        <v>15047660</v>
      </c>
      <c r="F69" s="7">
        <v>176323912.80000001</v>
      </c>
      <c r="G69" s="8"/>
      <c r="H69" s="8">
        <v>146061800</v>
      </c>
      <c r="I69" s="8">
        <v>30262112.800000001</v>
      </c>
      <c r="J69" s="7">
        <v>184349812.80000001</v>
      </c>
      <c r="K69" s="8"/>
      <c r="L69" s="8">
        <v>153204800</v>
      </c>
      <c r="M69" s="8">
        <v>31145012.800000001</v>
      </c>
    </row>
  </sheetData>
  <mergeCells count="23">
    <mergeCell ref="K3:M3"/>
    <mergeCell ref="K2:M2"/>
    <mergeCell ref="K1:M1"/>
    <mergeCell ref="A5:M5"/>
    <mergeCell ref="H9:H10"/>
    <mergeCell ref="I9:I10"/>
    <mergeCell ref="K9:K10"/>
    <mergeCell ref="L9:L10"/>
    <mergeCell ref="M9:M10"/>
    <mergeCell ref="A7:A10"/>
    <mergeCell ref="B7:E7"/>
    <mergeCell ref="F7:I7"/>
    <mergeCell ref="J7:M7"/>
    <mergeCell ref="B8:B10"/>
    <mergeCell ref="C8:E8"/>
    <mergeCell ref="F8:F10"/>
    <mergeCell ref="G8:I8"/>
    <mergeCell ref="J8:J10"/>
    <mergeCell ref="K8:M8"/>
    <mergeCell ref="C9:C10"/>
    <mergeCell ref="D9:D10"/>
    <mergeCell ref="E9:E10"/>
    <mergeCell ref="G9:G10"/>
  </mergeCells>
  <pageMargins left="0.39370078740157483" right="0.39370078740157483" top="0.78740157480314965" bottom="0.39370078740157483" header="0" footer="0"/>
  <pageSetup paperSize="9" scale="55" firstPageNumber="160" fitToHeight="0" orientation="landscape" useFirstPageNumber="1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Коробова Екатерина Владимировна</dc:creator>
  <dc:description>POI HSSF rep:2.55.0.456</dc:description>
  <cp:lastModifiedBy>Фаткуллина Альфия Анваровна</cp:lastModifiedBy>
  <cp:lastPrinted>2023-02-28T08:50:37Z</cp:lastPrinted>
  <dcterms:created xsi:type="dcterms:W3CDTF">2023-02-03T09:04:09Z</dcterms:created>
  <dcterms:modified xsi:type="dcterms:W3CDTF">2023-03-13T04:36:50Z</dcterms:modified>
</cp:coreProperties>
</file>