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Таблица 1 КНМ" sheetId="1" r:id="rId1"/>
    <sheet name="Таблица 2 ПМ" sheetId="2" r:id="rId2"/>
    <sheet name="Таблица 3 Справочно" sheetId="3" r:id="rId3"/>
  </sheets>
  <definedNames>
    <definedName name="_xlnm.Print_Area" localSheetId="0">'Таблица 1 КНМ'!$A$1:$V$26</definedName>
    <definedName name="_xlnm.Print_Area" localSheetId="2">'Таблица 3 Справочно'!$A$1:$C$26</definedName>
  </definedNames>
  <calcPr calcId="162913"/>
</workbook>
</file>

<file path=xl/calcChain.xml><?xml version="1.0" encoding="utf-8"?>
<calcChain xmlns="http://schemas.openxmlformats.org/spreadsheetml/2006/main">
  <c r="J22" i="1" l="1"/>
  <c r="E14" i="1" l="1"/>
  <c r="F14" i="1"/>
  <c r="G14" i="1"/>
  <c r="H14" i="1"/>
  <c r="I14" i="1"/>
  <c r="J14" i="1"/>
  <c r="K14" i="1"/>
  <c r="K13" i="1" s="1"/>
  <c r="L14" i="1"/>
  <c r="M14" i="1"/>
  <c r="N14" i="1"/>
  <c r="O14" i="1"/>
  <c r="P14" i="1"/>
  <c r="Q14" i="1"/>
  <c r="R14" i="1"/>
  <c r="S14" i="1"/>
  <c r="S13" i="1" s="1"/>
  <c r="T14" i="1"/>
  <c r="U14" i="1"/>
  <c r="V14" i="1"/>
  <c r="E22" i="1"/>
  <c r="F22" i="1"/>
  <c r="G22" i="1"/>
  <c r="H22" i="1"/>
  <c r="I22" i="1"/>
  <c r="K22" i="1"/>
  <c r="L22" i="1"/>
  <c r="M22" i="1"/>
  <c r="N22" i="1"/>
  <c r="O22" i="1"/>
  <c r="P22" i="1"/>
  <c r="Q22" i="1"/>
  <c r="R22" i="1"/>
  <c r="S22" i="1"/>
  <c r="T22" i="1"/>
  <c r="U22" i="1"/>
  <c r="V22" i="1"/>
  <c r="D22" i="1"/>
  <c r="D14" i="1"/>
  <c r="C22" i="1"/>
  <c r="C14" i="1"/>
  <c r="C13" i="1" s="1"/>
  <c r="T13" i="1" l="1"/>
  <c r="L13" i="1"/>
  <c r="R13" i="1"/>
  <c r="J13" i="1"/>
  <c r="Q13" i="1"/>
  <c r="I13" i="1"/>
  <c r="P13" i="1"/>
  <c r="H13" i="1"/>
  <c r="O13" i="1"/>
  <c r="G13" i="1"/>
  <c r="V13" i="1"/>
  <c r="N13" i="1"/>
  <c r="F13" i="1"/>
  <c r="U13" i="1"/>
  <c r="M13" i="1"/>
  <c r="E13" i="1"/>
  <c r="D13" i="1"/>
</calcChain>
</file>

<file path=xl/sharedStrings.xml><?xml version="1.0" encoding="utf-8"?>
<sst xmlns="http://schemas.openxmlformats.org/spreadsheetml/2006/main" count="113" uniqueCount="84">
  <si>
    <t>№ п/п</t>
  </si>
  <si>
    <t>плановых</t>
  </si>
  <si>
    <t>внеплановых</t>
  </si>
  <si>
    <t>Количество составленных актов КНМ по результатам проведения КНМ</t>
  </si>
  <si>
    <t>Количество заполненных проверочных листов по результатам проведения КНМ</t>
  </si>
  <si>
    <t>Количество предостережений о недопустимости нарушения обязательных требований</t>
  </si>
  <si>
    <t>с взаимодействием:</t>
  </si>
  <si>
    <t>контрольная закупка</t>
  </si>
  <si>
    <t>мониторинговая закупка</t>
  </si>
  <si>
    <t>выборочный контроль</t>
  </si>
  <si>
    <t>инспекционный визит</t>
  </si>
  <si>
    <t>рейдовый осмотр</t>
  </si>
  <si>
    <t>документарная проверка</t>
  </si>
  <si>
    <t>выездная проверка</t>
  </si>
  <si>
    <t>без взаимодействия:</t>
  </si>
  <si>
    <t>наблюдение за соблюдением обязательных требований</t>
  </si>
  <si>
    <t>выездное обследование</t>
  </si>
  <si>
    <t>Ханты-Мансийского автономного округа - Югры</t>
  </si>
  <si>
    <t>Таблица 1</t>
  </si>
  <si>
    <t>информирование</t>
  </si>
  <si>
    <t>обобщение правоприменительной практики</t>
  </si>
  <si>
    <t>меры стимулирования добросовестности</t>
  </si>
  <si>
    <t>объявление предостережения</t>
  </si>
  <si>
    <t>консультирование</t>
  </si>
  <si>
    <t>самообследование</t>
  </si>
  <si>
    <t>профилактический визит</t>
  </si>
  <si>
    <t>Информация</t>
  </si>
  <si>
    <t>Наименование показателя</t>
  </si>
  <si>
    <t>Количество</t>
  </si>
  <si>
    <t>Выявлено правонарушений</t>
  </si>
  <si>
    <t>Количество КНМ, по итогам проведения которых по фактам выявленных нарушений возбуждены дела об административных правонарушениях</t>
  </si>
  <si>
    <t>Количество КНМ, по итогам которых по фактам выявленных нарушений наложены административные наказания</t>
  </si>
  <si>
    <t>Количество административных наказаний, наложенных по итогам КНМ</t>
  </si>
  <si>
    <t xml:space="preserve"> </t>
  </si>
  <si>
    <t>Общее количество юридических лиц, индивидуальных предпринимателей, граждан, осуществляющих деятельность на территории Ханты-Мансийского автономного округа - Югры (соответствующего муниципального образования), деятельность которых подлежит государственному контролю (надзору), муниципальному контролю со стороны контрольного органа</t>
  </si>
  <si>
    <t>Общее количество юридических лиц, индивидуальных предпринимателей, граждан, в отношении которых проводились плановые, внеплановые КНМ</t>
  </si>
  <si>
    <t>Общее количество юридических лиц, индивидуальных предпринимателей, граждан, в ходе проведения КНМ в отношении которых выявлены правонарушения</t>
  </si>
  <si>
    <t>Общее количество юридических лиц, индивидуальных предпринимателей, граждан,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</si>
  <si>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Количество КНМ, проводимых с привлечением экспертных организаций</t>
  </si>
  <si>
    <t>Количество КНМ, проводимых с привлечением экспертов</t>
  </si>
  <si>
    <t>Количество штатных единиц по должностям, предусматривающим выполнение функций по контролю (надзору), в том числе:</t>
  </si>
  <si>
    <t>занятых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</si>
  <si>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</si>
  <si>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количество случаев причинения вреда жизни, здоровью граждан</t>
  </si>
  <si>
    <t>количество случаев причинения вреда животным, растениям, окружающей среде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</si>
  <si>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</si>
  <si>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количество случаев возникновения чрезвычайных ситуаций техногенного характера</t>
  </si>
  <si>
    <t>9.</t>
  </si>
  <si>
    <t>9.1.</t>
  </si>
  <si>
    <t>9.2.</t>
  </si>
  <si>
    <t>9.3.</t>
  </si>
  <si>
    <t>9.4.</t>
  </si>
  <si>
    <t>1.</t>
  </si>
  <si>
    <t>2.</t>
  </si>
  <si>
    <t>3.</t>
  </si>
  <si>
    <t>4.</t>
  </si>
  <si>
    <t>5.</t>
  </si>
  <si>
    <t>6.</t>
  </si>
  <si>
    <t>7.</t>
  </si>
  <si>
    <t>* - по каждому виду государственного контроля (надзора), муниципального контроля</t>
  </si>
  <si>
    <t>наименование вида государственного контроля (надзора), муниципального контроля</t>
  </si>
  <si>
    <t>** - информация заполняется в разрезе видов профилактических мероприятий, которые определены положением о виде контроля</t>
  </si>
  <si>
    <t>Наименование профилактического мероприятия**</t>
  </si>
  <si>
    <t>всего:</t>
  </si>
  <si>
    <t>Справочная информация за 2022 год*</t>
  </si>
  <si>
    <t>Приложение 1</t>
  </si>
  <si>
    <t xml:space="preserve"> к письму Департамента экономического развития </t>
  </si>
  <si>
    <t xml:space="preserve">Приложение 2 </t>
  </si>
  <si>
    <t xml:space="preserve">к письму Департамента экономического развития </t>
  </si>
  <si>
    <t xml:space="preserve">Приложение 3 </t>
  </si>
  <si>
    <t>ВСЕГО</t>
  </si>
  <si>
    <t>об осуществлении государственного контроля (надзора), муниципального контроля в 2022 году*</t>
  </si>
  <si>
    <t>Наименование контрольного (надзорного) мерпориятия (далее - КНМ)</t>
  </si>
  <si>
    <t>* - заполняется по каждому виду государственного контроля (надзора), муниципального контроля</t>
  </si>
  <si>
    <t>Количество проведенных  КНМ, всего</t>
  </si>
  <si>
    <t>Общая сумма наложенных административных штрафов по результатам КНМ, тыс. рублей</t>
  </si>
  <si>
    <t>Общая сумма уплаченных (взысканных) административных штрафов по результатам КНМ, тыс. рублей</t>
  </si>
  <si>
    <t>7.1.</t>
  </si>
  <si>
    <t>Информация  о количестве проведенных профилактических мероприятий*</t>
  </si>
  <si>
    <t>муниципальный контроль в сфере благоустройства</t>
  </si>
  <si>
    <t>от 13.01.2023__________ № 22-Исх-164_______</t>
  </si>
  <si>
    <t>от_13.01.2023_________ № 22-Исх-164________</t>
  </si>
  <si>
    <t>от_13.01.2023_ № 22-Исх-164_</t>
  </si>
  <si>
    <t>401 500 (население)* 12036 (ИП)* 6291 (ЮЛ)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</si>
</sst>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/>
    <xf numFmtId="0" fontId="2" fillId="0" borderId="0" xfId="0" applyFont="1" applyFill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view="pageBreakPreview" topLeftCell="A7" zoomScale="90" zoomScaleNormal="95" zoomScaleSheetLayoutView="90" workbookViewId="0">
      <selection activeCell="H20" sqref="H20"/>
    </sheetView>
  </sheetViews>
  <sheetFormatPr defaultColWidth="9.109375" defaultRowHeight="13.8" x14ac:dyDescent="0.25"/>
  <cols>
    <col min="1" max="1" width="4.44140625" style="15" customWidth="1"/>
    <col min="2" max="2" width="24.33203125" style="15" customWidth="1"/>
    <col min="3" max="3" width="10.5546875" style="15" customWidth="1"/>
    <col min="4" max="4" width="12.33203125" style="15" customWidth="1"/>
    <col min="5" max="5" width="9.6640625" style="15" customWidth="1"/>
    <col min="6" max="6" width="13.33203125" style="15" customWidth="1"/>
    <col min="7" max="7" width="10.33203125" style="15" customWidth="1"/>
    <col min="8" max="8" width="13" style="15" customWidth="1"/>
    <col min="9" max="9" width="10.33203125" style="15" customWidth="1"/>
    <col min="10" max="10" width="13.44140625" style="15" customWidth="1"/>
    <col min="11" max="11" width="9.5546875" style="15" customWidth="1"/>
    <col min="12" max="12" width="12.88671875" style="15" customWidth="1"/>
    <col min="13" max="13" width="10" style="15" customWidth="1"/>
    <col min="14" max="14" width="13.33203125" style="15" customWidth="1"/>
    <col min="15" max="15" width="10.109375" style="15" customWidth="1"/>
    <col min="16" max="16" width="12.44140625" style="15" customWidth="1"/>
    <col min="17" max="17" width="10.44140625" style="15" customWidth="1"/>
    <col min="18" max="18" width="14.33203125" style="15" customWidth="1"/>
    <col min="19" max="19" width="11.109375" style="15" customWidth="1"/>
    <col min="20" max="20" width="13.44140625" style="15" customWidth="1"/>
    <col min="21" max="21" width="9.5546875" style="15" customWidth="1"/>
    <col min="22" max="22" width="12.109375" style="15" customWidth="1"/>
    <col min="23" max="16384" width="9.109375" style="15"/>
  </cols>
  <sheetData>
    <row r="1" spans="1:24" x14ac:dyDescent="0.25">
      <c r="M1" s="16"/>
      <c r="N1" s="36" t="s">
        <v>65</v>
      </c>
      <c r="O1" s="36"/>
      <c r="P1" s="36"/>
      <c r="Q1" s="36"/>
      <c r="R1" s="36"/>
      <c r="S1" s="36"/>
      <c r="T1" s="36"/>
      <c r="U1" s="36"/>
      <c r="V1" s="36"/>
    </row>
    <row r="2" spans="1:24" x14ac:dyDescent="0.25">
      <c r="M2" s="36" t="s">
        <v>66</v>
      </c>
      <c r="N2" s="36"/>
      <c r="O2" s="36"/>
      <c r="P2" s="36"/>
      <c r="Q2" s="36"/>
      <c r="R2" s="36"/>
      <c r="S2" s="36"/>
      <c r="T2" s="36"/>
      <c r="U2" s="36"/>
      <c r="V2" s="36"/>
    </row>
    <row r="3" spans="1:24" x14ac:dyDescent="0.25">
      <c r="M3" s="36" t="s">
        <v>17</v>
      </c>
      <c r="N3" s="36"/>
      <c r="O3" s="36"/>
      <c r="P3" s="36"/>
      <c r="Q3" s="36"/>
      <c r="R3" s="36"/>
      <c r="S3" s="36"/>
      <c r="T3" s="36"/>
      <c r="U3" s="36"/>
      <c r="V3" s="36"/>
    </row>
    <row r="4" spans="1:24" x14ac:dyDescent="0.25">
      <c r="M4" s="16"/>
      <c r="N4" s="36" t="s">
        <v>81</v>
      </c>
      <c r="O4" s="36"/>
      <c r="P4" s="36"/>
      <c r="Q4" s="36"/>
      <c r="R4" s="36"/>
      <c r="S4" s="36"/>
      <c r="T4" s="36"/>
      <c r="U4" s="36"/>
      <c r="V4" s="36"/>
    </row>
    <row r="5" spans="1:24" x14ac:dyDescent="0.25">
      <c r="N5" s="17"/>
      <c r="O5" s="17"/>
      <c r="P5" s="17"/>
      <c r="Q5" s="17"/>
      <c r="R5" s="17"/>
      <c r="S5" s="17"/>
      <c r="T5" s="17"/>
      <c r="U5" s="17"/>
      <c r="V5" s="17"/>
    </row>
    <row r="6" spans="1:24" x14ac:dyDescent="0.25">
      <c r="A6" s="37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4" x14ac:dyDescent="0.25">
      <c r="A7" s="37" t="s">
        <v>71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4" ht="14.4" x14ac:dyDescent="0.3">
      <c r="F8" s="19"/>
      <c r="G8" s="39" t="s">
        <v>79</v>
      </c>
      <c r="H8" s="39"/>
      <c r="I8" s="39"/>
      <c r="J8" s="39"/>
      <c r="K8" s="39"/>
      <c r="L8" s="39"/>
      <c r="M8" s="39"/>
      <c r="N8" s="39"/>
      <c r="O8" s="40"/>
    </row>
    <row r="9" spans="1:24" ht="16.8" x14ac:dyDescent="0.25">
      <c r="F9" s="20"/>
      <c r="G9" s="43" t="s">
        <v>60</v>
      </c>
      <c r="H9" s="43"/>
      <c r="I9" s="43"/>
      <c r="J9" s="43"/>
      <c r="K9" s="43"/>
      <c r="L9" s="43"/>
      <c r="M9" s="43"/>
      <c r="N9" s="43"/>
    </row>
    <row r="10" spans="1:24" x14ac:dyDescent="0.25">
      <c r="V10" s="24" t="s">
        <v>18</v>
      </c>
    </row>
    <row r="11" spans="1:24" ht="120" customHeight="1" x14ac:dyDescent="0.25">
      <c r="A11" s="38" t="s">
        <v>0</v>
      </c>
      <c r="B11" s="38" t="s">
        <v>72</v>
      </c>
      <c r="C11" s="45" t="s">
        <v>74</v>
      </c>
      <c r="D11" s="46"/>
      <c r="E11" s="38" t="s">
        <v>3</v>
      </c>
      <c r="F11" s="38"/>
      <c r="G11" s="38" t="s">
        <v>4</v>
      </c>
      <c r="H11" s="38"/>
      <c r="I11" s="38" t="s">
        <v>5</v>
      </c>
      <c r="J11" s="38"/>
      <c r="K11" s="38" t="s">
        <v>29</v>
      </c>
      <c r="L11" s="38"/>
      <c r="M11" s="38" t="s">
        <v>30</v>
      </c>
      <c r="N11" s="38"/>
      <c r="O11" s="38" t="s">
        <v>31</v>
      </c>
      <c r="P11" s="38"/>
      <c r="Q11" s="38" t="s">
        <v>32</v>
      </c>
      <c r="R11" s="38"/>
      <c r="S11" s="38" t="s">
        <v>75</v>
      </c>
      <c r="T11" s="38"/>
      <c r="U11" s="38" t="s">
        <v>76</v>
      </c>
      <c r="V11" s="38"/>
    </row>
    <row r="12" spans="1:24" ht="20.25" customHeight="1" x14ac:dyDescent="0.25">
      <c r="A12" s="38"/>
      <c r="B12" s="38"/>
      <c r="C12" s="31" t="s">
        <v>1</v>
      </c>
      <c r="D12" s="31" t="s">
        <v>2</v>
      </c>
      <c r="E12" s="31" t="s">
        <v>1</v>
      </c>
      <c r="F12" s="31" t="s">
        <v>2</v>
      </c>
      <c r="G12" s="31" t="s">
        <v>1</v>
      </c>
      <c r="H12" s="31" t="s">
        <v>2</v>
      </c>
      <c r="I12" s="31" t="s">
        <v>1</v>
      </c>
      <c r="J12" s="31" t="s">
        <v>2</v>
      </c>
      <c r="K12" s="31" t="s">
        <v>1</v>
      </c>
      <c r="L12" s="31" t="s">
        <v>2</v>
      </c>
      <c r="M12" s="31" t="s">
        <v>1</v>
      </c>
      <c r="N12" s="31" t="s">
        <v>2</v>
      </c>
      <c r="O12" s="31" t="s">
        <v>1</v>
      </c>
      <c r="P12" s="31" t="s">
        <v>2</v>
      </c>
      <c r="Q12" s="31" t="s">
        <v>1</v>
      </c>
      <c r="R12" s="31" t="s">
        <v>2</v>
      </c>
      <c r="S12" s="31" t="s">
        <v>1</v>
      </c>
      <c r="T12" s="31" t="s">
        <v>2</v>
      </c>
      <c r="U12" s="31" t="s">
        <v>1</v>
      </c>
      <c r="V12" s="31" t="s">
        <v>2</v>
      </c>
      <c r="W12" s="14" t="s">
        <v>33</v>
      </c>
      <c r="X12" s="19"/>
    </row>
    <row r="13" spans="1:24" s="23" customFormat="1" x14ac:dyDescent="0.25">
      <c r="A13" s="30"/>
      <c r="B13" s="30" t="s">
        <v>70</v>
      </c>
      <c r="C13" s="33">
        <f>C14+C22</f>
        <v>0</v>
      </c>
      <c r="D13" s="33">
        <f t="shared" ref="D13:E13" si="0">D14+D22</f>
        <v>261</v>
      </c>
      <c r="E13" s="33">
        <f t="shared" si="0"/>
        <v>0</v>
      </c>
      <c r="F13" s="33">
        <f t="shared" ref="F13:V13" si="1">F14+F22</f>
        <v>8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253</v>
      </c>
      <c r="K13" s="33">
        <f t="shared" si="1"/>
        <v>0</v>
      </c>
      <c r="L13" s="33">
        <f t="shared" si="1"/>
        <v>8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33">
        <f t="shared" si="1"/>
        <v>0</v>
      </c>
      <c r="R13" s="33">
        <f t="shared" si="1"/>
        <v>0</v>
      </c>
      <c r="S13" s="33">
        <f t="shared" si="1"/>
        <v>0</v>
      </c>
      <c r="T13" s="33">
        <f t="shared" si="1"/>
        <v>0</v>
      </c>
      <c r="U13" s="33">
        <f t="shared" si="1"/>
        <v>0</v>
      </c>
      <c r="V13" s="33">
        <f t="shared" si="1"/>
        <v>0</v>
      </c>
      <c r="W13" s="21"/>
      <c r="X13" s="22"/>
    </row>
    <row r="14" spans="1:24" s="23" customFormat="1" ht="14.4" x14ac:dyDescent="0.25">
      <c r="A14" s="44" t="s">
        <v>6</v>
      </c>
      <c r="B14" s="44"/>
      <c r="C14" s="33">
        <f>SUM(C15:C21)</f>
        <v>0</v>
      </c>
      <c r="D14" s="33">
        <f>SUM(D15:D21)</f>
        <v>8</v>
      </c>
      <c r="E14" s="33">
        <f t="shared" ref="E14:V14" si="2">SUM(E15:E21)</f>
        <v>0</v>
      </c>
      <c r="F14" s="33">
        <f t="shared" si="2"/>
        <v>8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8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33">
        <f t="shared" si="2"/>
        <v>0</v>
      </c>
      <c r="R14" s="33">
        <f t="shared" si="2"/>
        <v>0</v>
      </c>
      <c r="S14" s="33">
        <f t="shared" si="2"/>
        <v>0</v>
      </c>
      <c r="T14" s="33">
        <f t="shared" si="2"/>
        <v>0</v>
      </c>
      <c r="U14" s="33">
        <f t="shared" si="2"/>
        <v>0</v>
      </c>
      <c r="V14" s="33">
        <f t="shared" si="2"/>
        <v>0</v>
      </c>
    </row>
    <row r="15" spans="1:24" x14ac:dyDescent="0.25">
      <c r="A15" s="31">
        <v>1</v>
      </c>
      <c r="B15" s="32" t="s">
        <v>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4" x14ac:dyDescent="0.25">
      <c r="A16" s="31">
        <v>2</v>
      </c>
      <c r="B16" s="32" t="s">
        <v>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x14ac:dyDescent="0.25">
      <c r="A17" s="31">
        <v>3</v>
      </c>
      <c r="B17" s="32" t="s">
        <v>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x14ac:dyDescent="0.25">
      <c r="A18" s="31">
        <v>4</v>
      </c>
      <c r="B18" s="32" t="s">
        <v>10</v>
      </c>
      <c r="C18" s="34"/>
      <c r="D18" s="34">
        <v>7</v>
      </c>
      <c r="E18" s="34"/>
      <c r="F18" s="34">
        <v>7</v>
      </c>
      <c r="G18" s="34"/>
      <c r="H18" s="34"/>
      <c r="I18" s="34"/>
      <c r="J18" s="34"/>
      <c r="K18" s="34"/>
      <c r="L18" s="34">
        <v>7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x14ac:dyDescent="0.25">
      <c r="A19" s="31">
        <v>5</v>
      </c>
      <c r="B19" s="32" t="s">
        <v>11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x14ac:dyDescent="0.25">
      <c r="A20" s="31">
        <v>6</v>
      </c>
      <c r="B20" s="32" t="s">
        <v>12</v>
      </c>
      <c r="C20" s="34"/>
      <c r="D20" s="34">
        <v>1</v>
      </c>
      <c r="E20" s="34"/>
      <c r="F20" s="34">
        <v>1</v>
      </c>
      <c r="G20" s="34"/>
      <c r="H20" s="34"/>
      <c r="I20" s="34"/>
      <c r="J20" s="34"/>
      <c r="K20" s="34"/>
      <c r="L20" s="34">
        <v>1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x14ac:dyDescent="0.25">
      <c r="A21" s="31">
        <v>7</v>
      </c>
      <c r="B21" s="32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23" customFormat="1" ht="14.4" x14ac:dyDescent="0.25">
      <c r="A22" s="44" t="s">
        <v>14</v>
      </c>
      <c r="B22" s="44"/>
      <c r="C22" s="33">
        <f>SUM(C23:C24)</f>
        <v>0</v>
      </c>
      <c r="D22" s="33">
        <f>SUM(D23:D24)</f>
        <v>253</v>
      </c>
      <c r="E22" s="33">
        <f t="shared" ref="E22:V22" si="3">SUM(E23:E24)</f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253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</row>
    <row r="23" spans="1:22" ht="44.25" customHeight="1" x14ac:dyDescent="0.25">
      <c r="A23" s="31">
        <v>8</v>
      </c>
      <c r="B23" s="32" t="s">
        <v>15</v>
      </c>
      <c r="C23" s="34"/>
      <c r="D23" s="34">
        <v>7</v>
      </c>
      <c r="E23" s="34"/>
      <c r="F23" s="34"/>
      <c r="G23" s="34"/>
      <c r="H23" s="34"/>
      <c r="I23" s="34"/>
      <c r="J23" s="34">
        <v>7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x14ac:dyDescent="0.25">
      <c r="A24" s="31">
        <v>9</v>
      </c>
      <c r="B24" s="32" t="s">
        <v>16</v>
      </c>
      <c r="C24" s="34"/>
      <c r="D24" s="34">
        <v>246</v>
      </c>
      <c r="E24" s="34"/>
      <c r="F24" s="34"/>
      <c r="G24" s="34"/>
      <c r="H24" s="34"/>
      <c r="I24" s="34"/>
      <c r="J24" s="34">
        <v>246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18" customFormat="1" x14ac:dyDescent="0.25"/>
    <row r="26" spans="1:22" s="18" customFormat="1" ht="14.4" x14ac:dyDescent="0.3">
      <c r="A26" s="41" t="s">
        <v>73</v>
      </c>
      <c r="B26" s="41"/>
      <c r="C26" s="41"/>
      <c r="D26" s="41"/>
      <c r="E26" s="41"/>
      <c r="F26" s="41"/>
      <c r="G26" s="42"/>
      <c r="H26" s="42"/>
      <c r="I26" s="42"/>
      <c r="J26" s="42"/>
      <c r="K26" s="42"/>
      <c r="L26" s="42"/>
    </row>
    <row r="27" spans="1:22" s="18" customFormat="1" x14ac:dyDescent="0.25"/>
  </sheetData>
  <mergeCells count="23">
    <mergeCell ref="G8:O8"/>
    <mergeCell ref="A26:L26"/>
    <mergeCell ref="G9:N9"/>
    <mergeCell ref="G11:H11"/>
    <mergeCell ref="A14:B14"/>
    <mergeCell ref="A22:B22"/>
    <mergeCell ref="C11:D11"/>
    <mergeCell ref="N1:V1"/>
    <mergeCell ref="M3:V3"/>
    <mergeCell ref="N4:V4"/>
    <mergeCell ref="A6:V6"/>
    <mergeCell ref="B11:B12"/>
    <mergeCell ref="E11:F11"/>
    <mergeCell ref="M11:N11"/>
    <mergeCell ref="K11:L11"/>
    <mergeCell ref="A11:A12"/>
    <mergeCell ref="A7:V7"/>
    <mergeCell ref="I11:J11"/>
    <mergeCell ref="M2:V2"/>
    <mergeCell ref="O11:P11"/>
    <mergeCell ref="Q11:R11"/>
    <mergeCell ref="U11:V11"/>
    <mergeCell ref="S11:T1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5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B5" sqref="B5"/>
    </sheetView>
  </sheetViews>
  <sheetFormatPr defaultColWidth="9.109375" defaultRowHeight="15.6" x14ac:dyDescent="0.3"/>
  <cols>
    <col min="1" max="1" width="6.44140625" style="5" customWidth="1"/>
    <col min="2" max="2" width="51.44140625" style="5" customWidth="1"/>
    <col min="3" max="3" width="28" style="5" customWidth="1"/>
    <col min="4" max="16384" width="9.109375" style="5"/>
  </cols>
  <sheetData>
    <row r="1" spans="1:9" x14ac:dyDescent="0.3">
      <c r="A1" s="53" t="s">
        <v>67</v>
      </c>
      <c r="B1" s="53"/>
      <c r="C1" s="53"/>
      <c r="D1" s="3"/>
      <c r="E1" s="3"/>
      <c r="F1" s="3"/>
      <c r="G1" s="3"/>
      <c r="H1" s="3"/>
      <c r="I1" s="3"/>
    </row>
    <row r="2" spans="1:9" x14ac:dyDescent="0.3">
      <c r="A2" s="53" t="s">
        <v>68</v>
      </c>
      <c r="B2" s="53"/>
      <c r="C2" s="53"/>
      <c r="D2" s="3"/>
      <c r="E2" s="3"/>
      <c r="F2" s="3"/>
      <c r="G2" s="3"/>
      <c r="H2" s="3"/>
      <c r="I2" s="3"/>
    </row>
    <row r="3" spans="1:9" x14ac:dyDescent="0.3">
      <c r="A3" s="53" t="s">
        <v>17</v>
      </c>
      <c r="B3" s="53"/>
      <c r="C3" s="53"/>
      <c r="D3" s="3"/>
      <c r="E3" s="3"/>
      <c r="F3" s="3"/>
      <c r="G3" s="3"/>
      <c r="H3" s="3"/>
      <c r="I3" s="3"/>
    </row>
    <row r="4" spans="1:9" x14ac:dyDescent="0.3">
      <c r="A4" s="53" t="s">
        <v>80</v>
      </c>
      <c r="B4" s="53"/>
      <c r="C4" s="53"/>
      <c r="D4" s="3"/>
      <c r="E4" s="3"/>
      <c r="F4" s="3"/>
      <c r="G4" s="3"/>
      <c r="H4" s="3"/>
      <c r="I4" s="3"/>
    </row>
    <row r="5" spans="1:9" ht="23.25" customHeight="1" x14ac:dyDescent="0.3"/>
    <row r="6" spans="1:9" ht="24.75" customHeight="1" x14ac:dyDescent="0.3">
      <c r="A6" s="50" t="s">
        <v>78</v>
      </c>
      <c r="B6" s="50"/>
      <c r="C6" s="50"/>
    </row>
    <row r="7" spans="1:9" ht="20.25" customHeight="1" x14ac:dyDescent="0.3">
      <c r="A7" s="50"/>
      <c r="B7" s="50"/>
      <c r="C7" s="50"/>
    </row>
    <row r="8" spans="1:9" x14ac:dyDescent="0.3">
      <c r="A8" s="51"/>
      <c r="B8" s="51"/>
      <c r="C8" s="51"/>
      <c r="D8" s="6"/>
      <c r="E8" s="6"/>
      <c r="F8" s="6"/>
      <c r="G8" s="6"/>
      <c r="H8" s="6"/>
      <c r="I8" s="6"/>
    </row>
    <row r="9" spans="1:9" ht="18.600000000000001" x14ac:dyDescent="0.3">
      <c r="A9" s="52" t="s">
        <v>60</v>
      </c>
      <c r="B9" s="52"/>
      <c r="C9" s="52"/>
      <c r="D9" s="4"/>
      <c r="E9" s="4"/>
      <c r="F9" s="4"/>
      <c r="G9" s="4"/>
      <c r="H9" s="4"/>
      <c r="I9" s="4"/>
    </row>
    <row r="10" spans="1:9" x14ac:dyDescent="0.3">
      <c r="A10" s="25"/>
      <c r="B10" s="25"/>
      <c r="C10" s="26"/>
    </row>
    <row r="11" spans="1:9" s="25" customFormat="1" x14ac:dyDescent="0.3">
      <c r="A11" s="49" t="s">
        <v>0</v>
      </c>
      <c r="B11" s="27" t="s">
        <v>62</v>
      </c>
      <c r="C11" s="27" t="s">
        <v>28</v>
      </c>
    </row>
    <row r="12" spans="1:9" s="25" customFormat="1" x14ac:dyDescent="0.3">
      <c r="A12" s="49"/>
      <c r="B12" s="28" t="s">
        <v>63</v>
      </c>
      <c r="C12" s="27"/>
    </row>
    <row r="13" spans="1:9" s="25" customFormat="1" x14ac:dyDescent="0.3">
      <c r="A13" s="27">
        <v>1</v>
      </c>
      <c r="B13" s="29" t="s">
        <v>19</v>
      </c>
      <c r="C13" s="27"/>
    </row>
    <row r="14" spans="1:9" s="25" customFormat="1" x14ac:dyDescent="0.3">
      <c r="A14" s="27">
        <v>2</v>
      </c>
      <c r="B14" s="29" t="s">
        <v>20</v>
      </c>
      <c r="C14" s="27"/>
    </row>
    <row r="15" spans="1:9" s="25" customFormat="1" x14ac:dyDescent="0.3">
      <c r="A15" s="27">
        <v>3</v>
      </c>
      <c r="B15" s="29" t="s">
        <v>21</v>
      </c>
      <c r="C15" s="27"/>
    </row>
    <row r="16" spans="1:9" s="25" customFormat="1" x14ac:dyDescent="0.3">
      <c r="A16" s="27">
        <v>4</v>
      </c>
      <c r="B16" s="29" t="s">
        <v>22</v>
      </c>
      <c r="C16" s="27">
        <v>253</v>
      </c>
    </row>
    <row r="17" spans="1:3" s="25" customFormat="1" x14ac:dyDescent="0.3">
      <c r="A17" s="27">
        <v>5</v>
      </c>
      <c r="B17" s="29" t="s">
        <v>23</v>
      </c>
      <c r="C17" s="27">
        <v>25</v>
      </c>
    </row>
    <row r="18" spans="1:3" s="25" customFormat="1" x14ac:dyDescent="0.3">
      <c r="A18" s="27">
        <v>6</v>
      </c>
      <c r="B18" s="29" t="s">
        <v>24</v>
      </c>
      <c r="C18" s="27"/>
    </row>
    <row r="19" spans="1:3" s="25" customFormat="1" x14ac:dyDescent="0.3">
      <c r="A19" s="27">
        <v>7</v>
      </c>
      <c r="B19" s="29" t="s">
        <v>25</v>
      </c>
      <c r="C19" s="27"/>
    </row>
    <row r="20" spans="1:3" s="25" customFormat="1" x14ac:dyDescent="0.3"/>
    <row r="21" spans="1:3" s="25" customFormat="1" ht="29.25" customHeight="1" x14ac:dyDescent="0.3">
      <c r="A21" s="47" t="s">
        <v>73</v>
      </c>
      <c r="B21" s="48"/>
      <c r="C21" s="48"/>
    </row>
    <row r="22" spans="1:3" s="25" customFormat="1" ht="35.25" customHeight="1" x14ac:dyDescent="0.3">
      <c r="A22" s="47" t="s">
        <v>61</v>
      </c>
      <c r="B22" s="48"/>
      <c r="C22" s="48"/>
    </row>
    <row r="23" spans="1:3" s="25" customFormat="1" x14ac:dyDescent="0.3"/>
    <row r="24" spans="1:3" s="25" customFormat="1" x14ac:dyDescent="0.3"/>
    <row r="25" spans="1:3" s="25" customFormat="1" x14ac:dyDescent="0.3"/>
    <row r="26" spans="1:3" s="25" customFormat="1" x14ac:dyDescent="0.3"/>
    <row r="27" spans="1:3" s="25" customFormat="1" x14ac:dyDescent="0.3"/>
    <row r="28" spans="1:3" s="25" customFormat="1" x14ac:dyDescent="0.3"/>
  </sheetData>
  <mergeCells count="11">
    <mergeCell ref="A1:C1"/>
    <mergeCell ref="A2:C2"/>
    <mergeCell ref="A3:C3"/>
    <mergeCell ref="A4:C4"/>
    <mergeCell ref="A6:C6"/>
    <mergeCell ref="A21:C21"/>
    <mergeCell ref="A22:C22"/>
    <mergeCell ref="A11:A12"/>
    <mergeCell ref="A7:C7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topLeftCell="A10" zoomScale="140" zoomScaleNormal="100" zoomScaleSheetLayoutView="140" workbookViewId="0">
      <selection activeCell="C13" sqref="C13"/>
    </sheetView>
  </sheetViews>
  <sheetFormatPr defaultColWidth="9.109375" defaultRowHeight="14.4" x14ac:dyDescent="0.3"/>
  <cols>
    <col min="1" max="1" width="6.6640625" style="13" customWidth="1"/>
    <col min="2" max="2" width="91.33203125" style="13" customWidth="1"/>
    <col min="3" max="3" width="17.6640625" style="13" customWidth="1"/>
    <col min="4" max="16384" width="9.109375" style="13"/>
  </cols>
  <sheetData>
    <row r="1" spans="1:8" x14ac:dyDescent="0.3">
      <c r="A1" s="58" t="s">
        <v>69</v>
      </c>
      <c r="B1" s="58"/>
      <c r="C1" s="58"/>
    </row>
    <row r="2" spans="1:8" x14ac:dyDescent="0.3">
      <c r="A2" s="58" t="s">
        <v>68</v>
      </c>
      <c r="B2" s="58"/>
      <c r="C2" s="58"/>
    </row>
    <row r="3" spans="1:8" x14ac:dyDescent="0.3">
      <c r="A3" s="58" t="s">
        <v>17</v>
      </c>
      <c r="B3" s="58"/>
      <c r="C3" s="58"/>
    </row>
    <row r="4" spans="1:8" x14ac:dyDescent="0.3">
      <c r="A4" s="58" t="s">
        <v>82</v>
      </c>
      <c r="B4" s="58"/>
      <c r="C4" s="58"/>
    </row>
    <row r="5" spans="1:8" x14ac:dyDescent="0.3">
      <c r="A5" s="2"/>
      <c r="B5" s="2"/>
      <c r="C5" s="2"/>
    </row>
    <row r="6" spans="1:8" x14ac:dyDescent="0.3">
      <c r="A6" s="57" t="s">
        <v>64</v>
      </c>
      <c r="B6" s="57"/>
      <c r="C6" s="57"/>
    </row>
    <row r="7" spans="1:8" ht="15.75" customHeight="1" x14ac:dyDescent="0.3">
      <c r="A7" s="54" t="s">
        <v>79</v>
      </c>
      <c r="B7" s="54"/>
      <c r="C7" s="54"/>
    </row>
    <row r="8" spans="1:8" ht="15.75" customHeight="1" x14ac:dyDescent="0.3">
      <c r="A8" s="55" t="s">
        <v>60</v>
      </c>
      <c r="B8" s="55"/>
      <c r="C8" s="55"/>
    </row>
    <row r="9" spans="1:8" ht="15.75" customHeight="1" x14ac:dyDescent="0.3"/>
    <row r="10" spans="1:8" x14ac:dyDescent="0.3">
      <c r="C10" s="1"/>
    </row>
    <row r="11" spans="1:8" x14ac:dyDescent="0.3">
      <c r="A11" s="7" t="s">
        <v>0</v>
      </c>
      <c r="B11" s="7" t="s">
        <v>27</v>
      </c>
      <c r="C11" s="7" t="s">
        <v>28</v>
      </c>
    </row>
    <row r="12" spans="1:8" ht="67.5" customHeight="1" x14ac:dyDescent="0.3">
      <c r="A12" s="7" t="s">
        <v>52</v>
      </c>
      <c r="B12" s="8" t="s">
        <v>34</v>
      </c>
      <c r="C12" s="35" t="s">
        <v>83</v>
      </c>
      <c r="H12" s="13" t="s">
        <v>33</v>
      </c>
    </row>
    <row r="13" spans="1:8" ht="34.5" customHeight="1" x14ac:dyDescent="0.3">
      <c r="A13" s="7" t="s">
        <v>53</v>
      </c>
      <c r="B13" s="8" t="s">
        <v>35</v>
      </c>
      <c r="C13" s="7">
        <v>261</v>
      </c>
    </row>
    <row r="14" spans="1:8" ht="35.25" customHeight="1" x14ac:dyDescent="0.3">
      <c r="A14" s="7" t="s">
        <v>54</v>
      </c>
      <c r="B14" s="9" t="s">
        <v>36</v>
      </c>
      <c r="C14" s="35">
        <v>8</v>
      </c>
    </row>
    <row r="15" spans="1:8" ht="115.5" customHeight="1" x14ac:dyDescent="0.3">
      <c r="A15" s="7" t="s">
        <v>55</v>
      </c>
      <c r="B15" s="9" t="s">
        <v>37</v>
      </c>
      <c r="C15" s="35">
        <v>0</v>
      </c>
    </row>
    <row r="16" spans="1:8" ht="19.5" customHeight="1" x14ac:dyDescent="0.3">
      <c r="A16" s="7" t="s">
        <v>56</v>
      </c>
      <c r="B16" s="9" t="s">
        <v>38</v>
      </c>
      <c r="C16" s="35">
        <v>0</v>
      </c>
    </row>
    <row r="17" spans="1:3" ht="21.75" customHeight="1" x14ac:dyDescent="0.3">
      <c r="A17" s="7" t="s">
        <v>57</v>
      </c>
      <c r="B17" s="9" t="s">
        <v>39</v>
      </c>
      <c r="C17" s="35">
        <v>0</v>
      </c>
    </row>
    <row r="18" spans="1:3" ht="32.25" customHeight="1" x14ac:dyDescent="0.3">
      <c r="A18" s="7" t="s">
        <v>58</v>
      </c>
      <c r="B18" s="9" t="s">
        <v>40</v>
      </c>
      <c r="C18" s="35">
        <v>6</v>
      </c>
    </row>
    <row r="19" spans="1:3" ht="19.5" customHeight="1" x14ac:dyDescent="0.3">
      <c r="A19" s="7" t="s">
        <v>77</v>
      </c>
      <c r="B19" s="10" t="s">
        <v>41</v>
      </c>
      <c r="C19" s="35">
        <v>6</v>
      </c>
    </row>
    <row r="20" spans="1:3" ht="81" customHeight="1" x14ac:dyDescent="0.3">
      <c r="A20" s="7" t="s">
        <v>47</v>
      </c>
      <c r="B20" s="9" t="s">
        <v>42</v>
      </c>
      <c r="C20" s="35">
        <v>0</v>
      </c>
    </row>
    <row r="21" spans="1:3" ht="19.5" customHeight="1" x14ac:dyDescent="0.3">
      <c r="A21" s="11" t="s">
        <v>48</v>
      </c>
      <c r="B21" s="12" t="s">
        <v>43</v>
      </c>
      <c r="C21" s="35">
        <v>0</v>
      </c>
    </row>
    <row r="22" spans="1:3" ht="20.25" customHeight="1" x14ac:dyDescent="0.3">
      <c r="A22" s="7" t="s">
        <v>49</v>
      </c>
      <c r="B22" s="12" t="s">
        <v>44</v>
      </c>
      <c r="C22" s="35">
        <v>0</v>
      </c>
    </row>
    <row r="23" spans="1:3" ht="29.25" customHeight="1" x14ac:dyDescent="0.3">
      <c r="A23" s="7" t="s">
        <v>50</v>
      </c>
      <c r="B23" s="10" t="s">
        <v>45</v>
      </c>
      <c r="C23" s="35">
        <v>0</v>
      </c>
    </row>
    <row r="24" spans="1:3" ht="17.25" customHeight="1" x14ac:dyDescent="0.3">
      <c r="A24" s="7" t="s">
        <v>51</v>
      </c>
      <c r="B24" s="10" t="s">
        <v>46</v>
      </c>
      <c r="C24" s="35">
        <v>0</v>
      </c>
    </row>
    <row r="26" spans="1:3" x14ac:dyDescent="0.3">
      <c r="A26" s="56" t="s">
        <v>59</v>
      </c>
      <c r="B26" s="56"/>
      <c r="C26" s="56"/>
    </row>
  </sheetData>
  <mergeCells count="8">
    <mergeCell ref="A7:C7"/>
    <mergeCell ref="A8:C8"/>
    <mergeCell ref="A26:C26"/>
    <mergeCell ref="A6:C6"/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5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1 КНМ</vt:lpstr>
      <vt:lpstr>Таблица 2 ПМ</vt:lpstr>
      <vt:lpstr>Таблица 3 Справочно</vt:lpstr>
      <vt:lpstr>'Таблица 1 КНМ'!Область_печати</vt:lpstr>
      <vt:lpstr>'Таблица 3 Справочно'!Область_печати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2023-01-17T07:16:06Z</dcterms:modified>
</cp:coreProperties>
</file>