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Бюджет" sheetId="1" r:id="rId1"/>
  </sheets>
  <definedNames>
    <definedName name="_xlnm._FilterDatabase" localSheetId="0" hidden="1">Бюджет!$A$4:$E$346</definedName>
    <definedName name="APPT" localSheetId="0">Бюджет!$A$14</definedName>
    <definedName name="FIO" localSheetId="0">Бюджет!#REF!</definedName>
    <definedName name="LAST_CELL" localSheetId="0">Бюджет!#REF!</definedName>
    <definedName name="SIGN" localSheetId="0">Бюджет!$A$14:$D$14</definedName>
    <definedName name="_xlnm.Print_Titles" localSheetId="0">Бюджет!$4:$4</definedName>
  </definedNames>
  <calcPr calcId="144525"/>
</workbook>
</file>

<file path=xl/calcChain.xml><?xml version="1.0" encoding="utf-8"?>
<calcChain xmlns="http://schemas.openxmlformats.org/spreadsheetml/2006/main">
  <c r="E6" i="1" l="1"/>
  <c r="E7" i="1"/>
  <c r="E8" i="1"/>
  <c r="E10" i="1"/>
  <c r="E11" i="1"/>
  <c r="E13" i="1"/>
  <c r="E14" i="1"/>
  <c r="E16" i="1"/>
  <c r="E17" i="1"/>
  <c r="E19" i="1"/>
  <c r="E20" i="1"/>
  <c r="E22" i="1"/>
  <c r="E23" i="1"/>
  <c r="E24" i="1"/>
  <c r="E25" i="1"/>
  <c r="E26" i="1"/>
  <c r="E27" i="1"/>
  <c r="E28" i="1"/>
  <c r="E29" i="1"/>
  <c r="E31" i="1"/>
  <c r="E32" i="1"/>
  <c r="E34" i="1"/>
  <c r="E35" i="1"/>
  <c r="E37" i="1"/>
  <c r="E38" i="1"/>
  <c r="E40" i="1"/>
  <c r="E41" i="1"/>
  <c r="E42" i="1"/>
  <c r="E44" i="1"/>
  <c r="E46" i="1"/>
  <c r="E47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4" i="1"/>
  <c r="E65" i="1"/>
  <c r="E67" i="1"/>
  <c r="E68" i="1"/>
  <c r="E70" i="1"/>
  <c r="E71" i="1"/>
  <c r="E72" i="1"/>
  <c r="E73" i="1"/>
  <c r="E74" i="1"/>
  <c r="E76" i="1"/>
  <c r="E77" i="1"/>
  <c r="E79" i="1"/>
  <c r="E80" i="1"/>
  <c r="E81" i="1"/>
  <c r="E82" i="1"/>
  <c r="E83" i="1"/>
  <c r="E85" i="1"/>
  <c r="E86" i="1"/>
  <c r="E87" i="1"/>
  <c r="E88" i="1"/>
  <c r="E89" i="1"/>
  <c r="E90" i="1"/>
  <c r="E91" i="1"/>
  <c r="E92" i="1"/>
  <c r="E94" i="1"/>
  <c r="E95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2" i="1"/>
  <c r="E113" i="1"/>
  <c r="E115" i="1"/>
  <c r="E116" i="1"/>
  <c r="E118" i="1"/>
  <c r="E119" i="1"/>
  <c r="E121" i="1"/>
  <c r="E122" i="1"/>
  <c r="E124" i="1"/>
  <c r="E125" i="1"/>
  <c r="E126" i="1"/>
  <c r="E127" i="1"/>
  <c r="E128" i="1"/>
  <c r="E129" i="1"/>
  <c r="E130" i="1"/>
  <c r="E131" i="1"/>
  <c r="E132" i="1"/>
  <c r="E134" i="1"/>
  <c r="E136" i="1"/>
  <c r="E137" i="1"/>
  <c r="E139" i="1"/>
  <c r="E140" i="1"/>
  <c r="E142" i="1"/>
  <c r="E143" i="1"/>
  <c r="E145" i="1"/>
  <c r="E146" i="1"/>
  <c r="E148" i="1"/>
  <c r="E149" i="1"/>
  <c r="E151" i="1"/>
  <c r="E152" i="1"/>
  <c r="E154" i="1"/>
  <c r="E155" i="1"/>
  <c r="E157" i="1"/>
  <c r="E158" i="1"/>
  <c r="E159" i="1"/>
  <c r="E160" i="1"/>
  <c r="E161" i="1"/>
  <c r="E162" i="1"/>
  <c r="E163" i="1"/>
  <c r="E164" i="1"/>
  <c r="E166" i="1"/>
  <c r="E167" i="1"/>
  <c r="E168" i="1"/>
  <c r="E169" i="1"/>
  <c r="E170" i="1"/>
  <c r="E172" i="1"/>
  <c r="E173" i="1"/>
  <c r="E175" i="1"/>
  <c r="E176" i="1"/>
  <c r="E177" i="1"/>
  <c r="E178" i="1"/>
  <c r="E179" i="1"/>
  <c r="E180" i="1"/>
  <c r="E181" i="1"/>
  <c r="E182" i="1"/>
  <c r="E184" i="1"/>
  <c r="E185" i="1"/>
  <c r="E187" i="1"/>
  <c r="E188" i="1"/>
  <c r="E190" i="1"/>
  <c r="E191" i="1"/>
  <c r="E193" i="1"/>
  <c r="E194" i="1"/>
  <c r="E196" i="1"/>
  <c r="E197" i="1"/>
  <c r="E199" i="1"/>
  <c r="E200" i="1"/>
  <c r="E202" i="1"/>
  <c r="E203" i="1"/>
  <c r="E204" i="1"/>
  <c r="E205" i="1"/>
  <c r="E206" i="1"/>
  <c r="E207" i="1"/>
  <c r="E208" i="1"/>
  <c r="E209" i="1"/>
  <c r="E210" i="1"/>
  <c r="E211" i="1"/>
  <c r="E212" i="1"/>
  <c r="E214" i="1"/>
  <c r="E215" i="1"/>
  <c r="E216" i="1"/>
  <c r="E218" i="1"/>
  <c r="E220" i="1"/>
  <c r="E221" i="1"/>
  <c r="E223" i="1"/>
  <c r="E224" i="1"/>
  <c r="E226" i="1"/>
  <c r="E227" i="1"/>
  <c r="E229" i="1"/>
  <c r="E230" i="1"/>
  <c r="E232" i="1"/>
  <c r="E233" i="1"/>
  <c r="E235" i="1"/>
  <c r="E236" i="1"/>
  <c r="E237" i="1"/>
  <c r="E239" i="1"/>
  <c r="E240" i="1"/>
  <c r="E242" i="1"/>
  <c r="E243" i="1"/>
  <c r="E245" i="1"/>
  <c r="E246" i="1"/>
  <c r="E248" i="1"/>
  <c r="E250" i="1"/>
  <c r="E251" i="1"/>
  <c r="E253" i="1"/>
  <c r="E254" i="1"/>
  <c r="E256" i="1"/>
  <c r="E257" i="1"/>
  <c r="E258" i="1"/>
  <c r="E259" i="1"/>
  <c r="E260" i="1"/>
  <c r="E261" i="1"/>
  <c r="E262" i="1"/>
  <c r="E263" i="1"/>
  <c r="E264" i="1"/>
  <c r="E265" i="1"/>
  <c r="E266" i="1"/>
  <c r="E268" i="1"/>
  <c r="E269" i="1"/>
  <c r="E270" i="1"/>
  <c r="E271" i="1"/>
  <c r="E272" i="1"/>
  <c r="E273" i="1"/>
  <c r="E274" i="1"/>
  <c r="E275" i="1"/>
  <c r="E277" i="1"/>
  <c r="E278" i="1"/>
  <c r="E279" i="1"/>
  <c r="E280" i="1"/>
  <c r="E281" i="1"/>
  <c r="E282" i="1"/>
  <c r="E283" i="1"/>
  <c r="E284" i="1"/>
  <c r="E285" i="1"/>
  <c r="E287" i="1"/>
  <c r="E289" i="1"/>
  <c r="E290" i="1"/>
  <c r="E291" i="1"/>
  <c r="E292" i="1"/>
  <c r="E293" i="1"/>
  <c r="E295" i="1"/>
  <c r="E296" i="1"/>
  <c r="E298" i="1"/>
  <c r="E299" i="1"/>
  <c r="E301" i="1"/>
  <c r="E302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2" i="1"/>
  <c r="E323" i="1"/>
  <c r="E324" i="1"/>
  <c r="E325" i="1"/>
  <c r="E326" i="1"/>
  <c r="E327" i="1"/>
  <c r="E328" i="1"/>
  <c r="E329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5" i="1"/>
</calcChain>
</file>

<file path=xl/sharedStrings.xml><?xml version="1.0" encoding="utf-8"?>
<sst xmlns="http://schemas.openxmlformats.org/spreadsheetml/2006/main" count="371" uniqueCount="145">
  <si>
    <t>руб.</t>
  </si>
  <si>
    <t>Муниципальная программа "Управление муниципальными финансами города Сургута на период до 2030 года"</t>
  </si>
  <si>
    <t>Основное мероприятие "Обеспечение деятельности департамента финансов"</t>
  </si>
  <si>
    <t>Основное мероприятие "Управление муниципальным долгом города"</t>
  </si>
  <si>
    <t>Основное мероприятие "Формирование резервных средств в бюджете города"</t>
  </si>
  <si>
    <t>Основное мероприятие "Обеспечение функционирования и развития автоматизированных систем управления бюджетным процессом"</t>
  </si>
  <si>
    <t>Муниципальная программа "Развитие образования города Сургута на период до 2030 года"</t>
  </si>
  <si>
    <t>Основное мероприятие "Обеспечение управления муниципальной системой образования, осуществление организационно-методического, финансово-экономического сопровождения деятельности в сфере образования"</t>
  </si>
  <si>
    <t>Основное мероприятие "Организация и финансовое обеспечение бесплатной перевозки до муниципальных образовательных учреждений и обратно обучающихся, проживающих на территории города, в течение учебного года, за исключением каникулярных дней, актированных дней и дней карантина в муниципальном образовательном учреждении, в дни функционирования лагеря с дневным пребыванием детей на базе муниципального образовательного учреждения"</t>
  </si>
  <si>
    <t>Основное мероприятие "Финансовое обеспечение и выплата именной стипендии имени А.С. Знаменского учащимся муниципальных образовательных учреждений города, подведомственных департаменту образования, за отличные успехи в учебе, за достижение высоких показателей в интеллектуальной, научной, творческой, спортивной, социально-значимой деятельности"</t>
  </si>
  <si>
    <t>Основное мероприятие "Организация и финансовое обеспечение технического обслуживания компьютерной и копировально-множительной техники в муниципальных образовательных учреждениях, подведомственных департаменту образования"</t>
  </si>
  <si>
    <t>Основное мероприятие "Организация выполнения отдельных функций по содержанию зданий муниципальных казённых учреждений, "Информационно-методического центра", подведомственных департаменту образования"</t>
  </si>
  <si>
    <t>Основное мероприятие "Финансовое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учреждениях, реализующих основную образовательную программу дошкольного образования, в рамках исполнения переданного отдельного государственного полномочия"</t>
  </si>
  <si>
    <t>Основное мероприятие "Финансовое обеспечение мероприятий, направленных на создание универсальной безбарьерной среды в учреждениях, подведомственных департаменту образования"</t>
  </si>
  <si>
    <t>Подпрограмма "Дошкольное образование в образовательных учреждениях, реализующих программу дошкольного образования"</t>
  </si>
  <si>
    <t>Подпрограмма "Общее и дополнительное образование в общеобразовательных учреждениях"</t>
  </si>
  <si>
    <t>Подпрограмма "Дополнительное образование в учреждениях дополнительного образования"</t>
  </si>
  <si>
    <t>Подпрограмма "Организация и обеспечение отдыха и оздоровления детей"</t>
  </si>
  <si>
    <t>Муниципальная программа "Развитие культуры в городе Сургуте на период до 2030 года"</t>
  </si>
  <si>
    <t>Основное мероприятие "Содержание аппарата комитета культуры"</t>
  </si>
  <si>
    <t>Основное мероприятие "Организация выполнения отдельных функций по эксплуатации зданий, сооружений, инженерных систем муниципальных учреждений"</t>
  </si>
  <si>
    <t>Основное мероприятие "Организация установки и обслуживания временных мобильных туалетов при проведении мероприятий"</t>
  </si>
  <si>
    <t>Подпрограмма "Библиотечное обслуживание населения"</t>
  </si>
  <si>
    <t>Подпрограмма "Обеспечение населения услугами муниципальных музеев"</t>
  </si>
  <si>
    <t>Подпрограмма "Дополнительное образование детей в детских школах искусств"</t>
  </si>
  <si>
    <t>Подпрограмма "Организация культурного досуга на базе учреждений и организаций культуры"</t>
  </si>
  <si>
    <t>Подпрограмма "Развитие инфраструктуры отрасли культуры"</t>
  </si>
  <si>
    <t>Подпрограмма "Организация отдыха детей в каникулярное время"</t>
  </si>
  <si>
    <t>Муниципальная программа "Развитие физической культуры и спорта в городе Сургуте на период до 2030 года"</t>
  </si>
  <si>
    <t>Основное мероприятие "Организационное обеспечение функционирования отрасли"</t>
  </si>
  <si>
    <t>Подпрограмма "Организация занятий физической культурой и массовым спортом, создание условий для выполнения нормативов испытаний (тестов) Всероссийского физкультурно-спортивного комплекса "Готов к труду и обороне" (ГТО)"</t>
  </si>
  <si>
    <t>Подпрограмма "Развитие системы спортивной подготовки"</t>
  </si>
  <si>
    <t>Подпрограмма "Развитие инфраструктуры спорта"</t>
  </si>
  <si>
    <t>Муниципальная программа "Молодёжная политика Сургута на период до 2030 года"</t>
  </si>
  <si>
    <t>Основное мероприятие "Организация мероприятий по работе с детьми и молодежью"</t>
  </si>
  <si>
    <t>Основное мероприятие "Организация выполнения отдельных функций по содержанию муниципальных учреждений, курируемых отделом молодёжной политики"</t>
  </si>
  <si>
    <t>Основное мероприятие "Организация установки и обслуживания временных мобильных туалетов при проведении городских молодёжных массовых мероприятий"</t>
  </si>
  <si>
    <t>Основное мероприятие "Содержание аппарата управления отдела молодёжной политики"</t>
  </si>
  <si>
    <t>Основное мероприятие "Строительство, реконструкция и капитальный ремонт объектов в сфере молодежной политики"</t>
  </si>
  <si>
    <t>Основное мероприятие "Реализация инициативных проектов"</t>
  </si>
  <si>
    <t>Муниципальная программа "Развитие коммунального комплекса в городе Сургуте на период до 2030 года"</t>
  </si>
  <si>
    <t>Основное мероприятие "Реконструкция, расширение, модернизация и капитальный ремонт объектов коммунального комплекса"</t>
  </si>
  <si>
    <t>Основное мероприятие "Возмещение недополученных доходов организациям, осуществляющим реализацию населению сжиженного газа по социально ориентированным розничным ценам"</t>
  </si>
  <si>
    <t>Основное мероприятие "Актуализация схем тепло-, водоснабжения и водоотведения муниципального образования городской округ Сургут"</t>
  </si>
  <si>
    <t>Муниципальная программа "Управление муниципальным имуществом в сфере жилищно-коммунального хозяйства в городе Сургуте на период до 2030 года"</t>
  </si>
  <si>
    <t>Основное мероприятие "Организация изготовления и оформления технической, землеустроительной, оценочной документации на объекты муниципального имущества в сфере жилищно-коммунального хозяйства"</t>
  </si>
  <si>
    <t>Основное мероприятие "Организация содержания и ремонта объектов муниципального имущества в сфере жилищно-коммунального хозяйства"</t>
  </si>
  <si>
    <t>Основное мероприятие "Осуществление деятельности по организации управления объектами муниципального имущества в сфере жилищно-коммунального хозяйства МКУ "Казна городского хозяйства"</t>
  </si>
  <si>
    <t>Муниципальная программа "Энергосбережение и повышение энергетической эффективности в городе Сургуте на период до 2030 года"</t>
  </si>
  <si>
    <t>Основное мероприятие "Реализация энергосберегающих мероприятий (проектов) в муниципальных учреждениях"</t>
  </si>
  <si>
    <t>Основное мероприятие "Реализация энергосберегающих мероприятий в жилищном фонде"</t>
  </si>
  <si>
    <t>Муниципальная программа "Развитие транспортной системы города Сургута на период до 2030 года"</t>
  </si>
  <si>
    <t>Подпрограмма "Дорожное хозяйство"</t>
  </si>
  <si>
    <t>Подпрограмма "Автомобильный транспорт"</t>
  </si>
  <si>
    <t>Муниципальная программа "Комфортное проживание в городе Сургуте на период до 2030 года"</t>
  </si>
  <si>
    <t>Подпрограмма "Комфортная среда"</t>
  </si>
  <si>
    <t>Подпрограмма "Капитальный ремонт жилищного фонда"</t>
  </si>
  <si>
    <t>Подпрограмма "Обеспечение стабильной благополучной эпизоотической обстановки в городе Сургуте и защита населения от болезней, общих для человека и животных"</t>
  </si>
  <si>
    <t>Подпрограмма "Охрана окружающей среды"</t>
  </si>
  <si>
    <t>Муниципальная программа "Организация ритуальных услуг и содержание объектов похоронного назначения в городе Сургуте на период до 2030 года"</t>
  </si>
  <si>
    <t>Основное мероприятие "Организация похоронного дела"</t>
  </si>
  <si>
    <t>Основное мероприятие "Развитие общественной инфраструктуры и реализация приоритетных направлений развития"</t>
  </si>
  <si>
    <t>Муниципальная программа "Защита населения и территории города Сургута от чрезвычайных ситуаций и совершенствование гражданской обороны на период до 2030 года"</t>
  </si>
  <si>
    <t>Основное мероприятие "Осуществление организационно-методического, финансово-экономического сопровождения деятельности по осуществлению функций в сфере защиты населения и территории города Сургута от чрезвычайных ситуаций и совершенствования гражданской обороны"</t>
  </si>
  <si>
    <t>Основное мероприятие "Сбор и обмен информацией в области защиты населения и территории городского округа от чрезвычайных ситуаций, обеспечение своевременного оповещения и информирования населения об угрозе возникновения или о возникновении чрезвычайных ситуаций"</t>
  </si>
  <si>
    <t>Основное мероприятие "Разработка и реализация плана основных мероприятий муниципального образования городской округ Сургут в области гражданской обороны, предупреждения и ликвидации чрезвычайных ситуаций, обеспечения пожарной безопасности и безопасности людей на водных объектах"</t>
  </si>
  <si>
    <t>Муниципальная программа "Профилактика правонарушений в городе Сургуте на период до 2030 года"</t>
  </si>
  <si>
    <t>Основное мероприятие "Создание условий для обеспечения общественного порядка и законных прав граждан"</t>
  </si>
  <si>
    <t>Основное мероприятие "Осуществление отдельных государственных полномочий по созданию и обеспечению деятельности административной комиссии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Законом ХМАО-Югры "Об административных правонарушениях"</t>
  </si>
  <si>
    <t>Основное мероприятие "Обеспечение бесперебойного функционирования и развития оборудования систем видеонаблюдения и фото-видеофиксации АПК "Безопасный город"</t>
  </si>
  <si>
    <t>Основное мероприятие "Реализация переданного отдельного государственного полномочия по созданию и осуществлению деятельности комиссии по делам несовершеннолетних и защите их прав"</t>
  </si>
  <si>
    <t>Основное мероприятие "Аренда помещения в целях предоставления для работы на обслуживаемом административном участке сотруднику, замещающему должность участкового уполномоченного Полиции УМВД России по городу Сургуту"</t>
  </si>
  <si>
    <t>Основное мероприятие "Материальное стимулирование граждан, являющихся членами народных дружин, участвующих в мероприятиях по охране общественного порядка на территории муниципального образования городской округ Сургут"</t>
  </si>
  <si>
    <t>Основное мероприятие "Проведение ежегодного конкурса народных дружинников"</t>
  </si>
  <si>
    <t>Основное мероприятие "Выплата компенсации за проезд в общественном транспорте гражданам, являющимся членами народных дружин"</t>
  </si>
  <si>
    <t>Основное мероприятие "Ремонт помещений для размещения участковых пунктов полиции"</t>
  </si>
  <si>
    <t>Основное мероприятие "Приобретение нежилых помещений для размещения участковых уполномоченных полиции"</t>
  </si>
  <si>
    <t>Муниципальная программа "Развитие агропромышленного комплекса в городе Сургуте на период до 2030 года"</t>
  </si>
  <si>
    <t>Основное мероприятие "Государственная поддержка развития животноводства"</t>
  </si>
  <si>
    <t>Основное мероприятие "Государственная поддержка развития рыбохозяйственного комплекса"</t>
  </si>
  <si>
    <t>Основное мероприятие "Государственная поддержка развития малых форм хозяйствования, предоставление субсидий на развитие материально-технической базы (за исключением личных подсобных хозяйств)"</t>
  </si>
  <si>
    <t>Муниципальная программа "Развитие муниципальной службы в городе Сургуте на период до 2030 года"</t>
  </si>
  <si>
    <t>Основное мероприятие "Внедрение института наставничества в рамках Школы муниципального служащего"</t>
  </si>
  <si>
    <t>Основное мероприятие "Организация дополнительного профессионального образования работников органов местного самоуправления (в т.ч. обучение в рамках Школы муниципального служащего)"</t>
  </si>
  <si>
    <t>Муниципальная программа "Развитие гражданского общества в городе Сургуте на период до 2030 года"</t>
  </si>
  <si>
    <t>Подпрограмма "Взаимодействие органов местного самоуправления с институтами гражданского общества в решении вопросов местного значения"</t>
  </si>
  <si>
    <t>Подпрограмма "Создание условий для расширения доступа населения к информации о деятельности органов местного самоуправления"</t>
  </si>
  <si>
    <t>Подпрограмма "Поддержка социально ориентированных некоммерческих организаций"</t>
  </si>
  <si>
    <t>Муниципальная программа "Развитие электронного муниципалитета на период до 2030 года"</t>
  </si>
  <si>
    <t>Основное мероприятие "Обеспечение деятельности МКУ "УИТС г. Сургута"</t>
  </si>
  <si>
    <t>Подпрограмма "Цифровая трансформация муниципального образования"</t>
  </si>
  <si>
    <t>Подпрограмма "Повышение эффективности системы муниципального управления за счёт использования современных информационно-телекоммуникационных технологий"</t>
  </si>
  <si>
    <t>Муниципальная программа "Улучшение условий и охраны труда в городе Сургуте на период до 2030 года"</t>
  </si>
  <si>
    <t>Основное мероприятие "Осуществление полномочий в сфере трудовых отношений и государственного управления охраной труда"</t>
  </si>
  <si>
    <t>Основное мероприятие "Реализация организационно-технических, санитарно-гигиенических, лечебно-профилактических и иных мероприятий охраны труда"</t>
  </si>
  <si>
    <t>Муниципальная программа "Развитие малого и среднего предпринимательства в городе Сургуте на период до 2030 года"</t>
  </si>
  <si>
    <t>Основное мероприятие "Развитие бренда "Сделано в Сургуте"</t>
  </si>
  <si>
    <t>Основное мероприятие "Популяризация предпринимательства"</t>
  </si>
  <si>
    <t>Основное мероприятие "Создание условий для развития туризма"</t>
  </si>
  <si>
    <t>Основное мероприятие "Финансовая поддержка физических лиц, не являющихся индивидуальными предпринимателями и применяющих специальный налоговый режим "Налог на профессиональный доход" в виде возмещения затрат на рекламу, по предоставленным консалтинговым услугам, на аренду нежилых помещений, по уплате страховых взносов, на приобретение оборудования и инструментов, на обучение, повышение квалификации, профессиональную переподготовку"</t>
  </si>
  <si>
    <t>Основное мероприятие "Региональный проект "Создание условий для легкого старта и комфортного ведения бизнеса"</t>
  </si>
  <si>
    <t>Основное мероприятие "Региональный проект "Акселерация субъектов малого и среднего предпринимательства"</t>
  </si>
  <si>
    <t>Муниципальная программа "Формирование комфортной городской среды на период до 2030 года"</t>
  </si>
  <si>
    <t>Подпрограмма "Благоустройство общественных территорий"</t>
  </si>
  <si>
    <t>Подпрограмма "Обеспечение благоустройства дворовых территорий многоквартирных домов"</t>
  </si>
  <si>
    <t>Подпрограмма "Декоративно-художественное и праздничное оформление города"</t>
  </si>
  <si>
    <t>Муниципальная 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Сургута, обеспечение социальной и культурной адаптации мигрантов, профилактика межнациональных (межэтнических) конфликтов, профилактика экстремизма на период до 2030 года"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</si>
  <si>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Сургута, обеспечение социальной и культурной адаптации мигрантов, профилактика межнациональных (межэтнических) конфликтов"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</si>
  <si>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</si>
  <si>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Муниципальная программа "Развитие жилищной сферы на период до 2030 года"</t>
  </si>
  <si>
    <t>Подпрограмма "Содействие развитию градостроительной деятельности"</t>
  </si>
  <si>
    <t>Подпрограмма "Содействие развитию жилищного строительства"</t>
  </si>
  <si>
    <t>Подпрограмма "Обеспечение мерами государственной поддержки по улучшению жилищных условий отдельных категорий граждан"</t>
  </si>
  <si>
    <t>Подпрограмма "Адресная подпрограмма по переселению граждан из аварийного жилищного фонда на 2019-2025 годы"</t>
  </si>
  <si>
    <t>межбюджетные трансферты</t>
  </si>
  <si>
    <t>средства местного бюджета</t>
  </si>
  <si>
    <t>% исполнения</t>
  </si>
  <si>
    <t>№ /п</t>
  </si>
  <si>
    <t>Всего по муниципальным программам, в том числе: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</si>
  <si>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</si>
  <si>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</si>
  <si>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</si>
  <si>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</si>
  <si>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</si>
  <si>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</si>
  <si>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</si>
  <si>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</si>
  <si>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</si>
  <si>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</si>
  <si>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</si>
  <si>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</si>
  <si>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</si>
  <si>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</si>
  <si>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</si>
  <si>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</si>
  <si>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</si>
  <si>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</si>
  <si>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</si>
  <si>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</si>
  <si>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</si>
  <si>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</si>
  <si>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Информация о реализации муниципальных программ города Сургута
по состоянию на 01.10.2022</t>
  </si>
  <si>
    <t>Наименование программы/подпрограммы/основного мероприятия</t>
  </si>
  <si>
    <t>Уточненный план на 2022 год</t>
  </si>
  <si>
    <t>Исполнено (кассовый расход)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</si>
</sst>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3" x14ac:knownFonts="1">
    <font>
      <sz val="10"/>
      <name val="Arial"/>
    </font>
    <font>
      <b/>
      <sz val="8"/>
      <name val="Arial Cy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10" fontId="2" fillId="0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left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10" fontId="2" fillId="2" borderId="1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4" fontId="2" fillId="3" borderId="1" xfId="0" applyNumberFormat="1" applyFont="1" applyFill="1" applyBorder="1" applyAlignment="1" applyProtection="1">
      <alignment horizontal="right" vertical="center" wrapText="1"/>
    </xf>
    <xf numFmtId="10" fontId="2" fillId="3" borderId="1" xfId="0" applyNumberFormat="1" applyFont="1" applyFill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4" fontId="1" fillId="0" borderId="0" xfId="0" applyNumberFormat="1" applyFont="1" applyBorder="1" applyAlignment="1" applyProtection="1">
      <alignment horizontal="right"/>
    </xf>
    <xf numFmtId="10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346"/>
  <sheetViews>
    <sheetView showGridLines="0" tabSelected="1" topLeftCell="A244" zoomScaleNormal="100" workbookViewId="0">
      <selection activeCell="G7" sqref="G7"/>
    </sheetView>
  </sheetViews>
  <sheetFormatPr defaultRowHeight="12.75" customHeight="1" outlineLevelRow="1" x14ac:dyDescent="0.25"/>
  <cols>
    <col min="1" max="1" width="9.7109375" style="1" customWidth="1"/>
    <col min="2" max="2" width="77" style="1" customWidth="1"/>
    <col min="3" max="3" width="20.28515625" style="1" customWidth="1"/>
    <col min="4" max="4" width="20.42578125" style="1" customWidth="1"/>
    <col min="5" max="5" width="22" style="1" customWidth="1"/>
    <col min="6" max="16384" width="9.140625" style="1"/>
  </cols>
  <sheetData>
    <row r="1" spans="1:6" ht="33.75" customHeight="1" x14ac:dyDescent="0.25">
      <c r="A1" s="23" t="s">
        <v>141</v>
      </c>
      <c r="B1" s="23"/>
      <c r="C1" s="23"/>
      <c r="D1" s="23"/>
      <c r="E1" s="23"/>
    </row>
    <row r="2" spans="1:6" ht="15.75" x14ac:dyDescent="0.25">
      <c r="A2" s="19"/>
      <c r="B2" s="19"/>
      <c r="C2" s="19"/>
      <c r="D2" s="19"/>
      <c r="E2" s="19"/>
      <c r="F2" s="20"/>
    </row>
    <row r="3" spans="1:6" ht="15.75" x14ac:dyDescent="0.25">
      <c r="A3" s="2"/>
      <c r="B3" s="2"/>
      <c r="C3" s="2"/>
      <c r="D3" s="21"/>
      <c r="E3" s="22" t="s">
        <v>0</v>
      </c>
    </row>
    <row r="4" spans="1:6" ht="31.5" x14ac:dyDescent="0.25">
      <c r="A4" s="3" t="s">
        <v>117</v>
      </c>
      <c r="B4" s="3" t="s">
        <v>142</v>
      </c>
      <c r="C4" s="3" t="s">
        <v>143</v>
      </c>
      <c r="D4" s="3" t="s">
        <v>144</v>
      </c>
      <c r="E4" s="3" t="s">
        <v>116</v>
      </c>
    </row>
    <row r="5" spans="1:6" ht="15.75" x14ac:dyDescent="0.25">
      <c r="A5" s="7"/>
      <c r="B5" s="8" t="s">
        <v>118</v>
      </c>
      <c r="C5" s="9">
        <v>34860197816.440002</v>
      </c>
      <c r="D5" s="9">
        <v>21236012110.179996</v>
      </c>
      <c r="E5" s="10">
        <f>D5/C5</f>
        <v>0.60917646600861042</v>
      </c>
    </row>
    <row r="6" spans="1:6" ht="13.5" customHeight="1" x14ac:dyDescent="0.25">
      <c r="A6" s="3"/>
      <c r="B6" s="6" t="s">
        <v>114</v>
      </c>
      <c r="C6" s="4">
        <v>21506971773.16</v>
      </c>
      <c r="D6" s="4">
        <v>12760137404.199997</v>
      </c>
      <c r="E6" s="5">
        <f t="shared" ref="E6:E68" si="0">D6/C6</f>
        <v>0.59330237370396477</v>
      </c>
    </row>
    <row r="7" spans="1:6" ht="13.5" customHeight="1" x14ac:dyDescent="0.25">
      <c r="A7" s="3"/>
      <c r="B7" s="6" t="s">
        <v>115</v>
      </c>
      <c r="C7" s="4">
        <v>13353226043.280001</v>
      </c>
      <c r="D7" s="4">
        <v>8475874705.9799986</v>
      </c>
      <c r="E7" s="5">
        <f t="shared" si="0"/>
        <v>0.63474359518129142</v>
      </c>
    </row>
    <row r="8" spans="1:6" ht="31.5" x14ac:dyDescent="0.25">
      <c r="A8" s="11" t="s">
        <v>119</v>
      </c>
      <c r="B8" s="12" t="s">
        <v>1</v>
      </c>
      <c r="C8" s="9">
        <v>510494398.41000009</v>
      </c>
      <c r="D8" s="9">
        <v>153638777.00999999</v>
      </c>
      <c r="E8" s="10">
        <f t="shared" si="0"/>
        <v>0.30096074998771299</v>
      </c>
    </row>
    <row r="9" spans="1:6" ht="13.5" customHeight="1" x14ac:dyDescent="0.25">
      <c r="A9" s="3"/>
      <c r="B9" s="6" t="s">
        <v>114</v>
      </c>
      <c r="C9" s="4"/>
      <c r="D9" s="4"/>
      <c r="E9" s="5"/>
    </row>
    <row r="10" spans="1:6" ht="13.5" customHeight="1" x14ac:dyDescent="0.25">
      <c r="A10" s="3"/>
      <c r="B10" s="6" t="s">
        <v>115</v>
      </c>
      <c r="C10" s="4">
        <v>510494398.41000009</v>
      </c>
      <c r="D10" s="4">
        <v>153638777.00999999</v>
      </c>
      <c r="E10" s="5">
        <f t="shared" si="0"/>
        <v>0.30096074998771299</v>
      </c>
    </row>
    <row r="11" spans="1:6" ht="31.5" outlineLevel="1" x14ac:dyDescent="0.25">
      <c r="A11" s="13"/>
      <c r="B11" s="14" t="s">
        <v>2</v>
      </c>
      <c r="C11" s="15">
        <v>130750543.29000001</v>
      </c>
      <c r="D11" s="15">
        <v>109299914.88</v>
      </c>
      <c r="E11" s="16">
        <f t="shared" si="0"/>
        <v>0.83594233820946129</v>
      </c>
    </row>
    <row r="12" spans="1:6" ht="13.5" customHeight="1" x14ac:dyDescent="0.25">
      <c r="A12" s="3"/>
      <c r="B12" s="6" t="s">
        <v>114</v>
      </c>
      <c r="C12" s="4"/>
      <c r="D12" s="4"/>
      <c r="E12" s="5"/>
    </row>
    <row r="13" spans="1:6" ht="13.5" customHeight="1" x14ac:dyDescent="0.25">
      <c r="A13" s="3"/>
      <c r="B13" s="6" t="s">
        <v>115</v>
      </c>
      <c r="C13" s="4">
        <v>130750543.29000001</v>
      </c>
      <c r="D13" s="4">
        <v>109299914.88</v>
      </c>
      <c r="E13" s="5">
        <f t="shared" si="0"/>
        <v>0.83594233820946129</v>
      </c>
    </row>
    <row r="14" spans="1:6" ht="15.75" outlineLevel="1" x14ac:dyDescent="0.25">
      <c r="A14" s="13"/>
      <c r="B14" s="14" t="s">
        <v>3</v>
      </c>
      <c r="C14" s="15">
        <v>147433079.94</v>
      </c>
      <c r="D14" s="15">
        <v>41080562.259999998</v>
      </c>
      <c r="E14" s="16">
        <f t="shared" si="0"/>
        <v>0.27863870358482862</v>
      </c>
    </row>
    <row r="15" spans="1:6" ht="13.5" customHeight="1" x14ac:dyDescent="0.25">
      <c r="A15" s="3"/>
      <c r="B15" s="6" t="s">
        <v>114</v>
      </c>
      <c r="C15" s="4"/>
      <c r="D15" s="4"/>
      <c r="E15" s="5"/>
    </row>
    <row r="16" spans="1:6" ht="13.5" customHeight="1" x14ac:dyDescent="0.25">
      <c r="A16" s="3"/>
      <c r="B16" s="6" t="s">
        <v>115</v>
      </c>
      <c r="C16" s="4">
        <v>147433079.94</v>
      </c>
      <c r="D16" s="4">
        <v>41080562.259999998</v>
      </c>
      <c r="E16" s="5">
        <f t="shared" si="0"/>
        <v>0.27863870358482862</v>
      </c>
    </row>
    <row r="17" spans="1:5" ht="31.5" outlineLevel="1" x14ac:dyDescent="0.25">
      <c r="A17" s="13"/>
      <c r="B17" s="14" t="s">
        <v>4</v>
      </c>
      <c r="C17" s="15">
        <v>228184615.58000001</v>
      </c>
      <c r="D17" s="15">
        <v>0</v>
      </c>
      <c r="E17" s="16">
        <f t="shared" si="0"/>
        <v>0</v>
      </c>
    </row>
    <row r="18" spans="1:5" ht="13.5" customHeight="1" x14ac:dyDescent="0.25">
      <c r="A18" s="3"/>
      <c r="B18" s="6" t="s">
        <v>114</v>
      </c>
      <c r="C18" s="4"/>
      <c r="D18" s="4"/>
      <c r="E18" s="5"/>
    </row>
    <row r="19" spans="1:5" ht="13.5" customHeight="1" x14ac:dyDescent="0.25">
      <c r="A19" s="3"/>
      <c r="B19" s="6" t="s">
        <v>115</v>
      </c>
      <c r="C19" s="4">
        <v>228184615.58000001</v>
      </c>
      <c r="D19" s="4">
        <v>0</v>
      </c>
      <c r="E19" s="5">
        <f t="shared" si="0"/>
        <v>0</v>
      </c>
    </row>
    <row r="20" spans="1:5" ht="31.5" outlineLevel="1" x14ac:dyDescent="0.25">
      <c r="A20" s="13"/>
      <c r="B20" s="14" t="s">
        <v>5</v>
      </c>
      <c r="C20" s="15">
        <v>4126159.6</v>
      </c>
      <c r="D20" s="15">
        <v>3258299.87</v>
      </c>
      <c r="E20" s="16">
        <f t="shared" si="0"/>
        <v>0.78966888968618665</v>
      </c>
    </row>
    <row r="21" spans="1:5" ht="13.5" customHeight="1" x14ac:dyDescent="0.25">
      <c r="A21" s="3"/>
      <c r="B21" s="6" t="s">
        <v>114</v>
      </c>
      <c r="C21" s="4"/>
      <c r="D21" s="4"/>
      <c r="E21" s="5"/>
    </row>
    <row r="22" spans="1:5" ht="13.5" customHeight="1" x14ac:dyDescent="0.25">
      <c r="A22" s="3"/>
      <c r="B22" s="6" t="s">
        <v>115</v>
      </c>
      <c r="C22" s="4">
        <v>4126159.6</v>
      </c>
      <c r="D22" s="4">
        <v>3258299.87</v>
      </c>
      <c r="E22" s="5">
        <f t="shared" si="0"/>
        <v>0.78966888968618665</v>
      </c>
    </row>
    <row r="23" spans="1:5" ht="31.5" x14ac:dyDescent="0.25">
      <c r="A23" s="11" t="s">
        <v>120</v>
      </c>
      <c r="B23" s="12" t="s">
        <v>6</v>
      </c>
      <c r="C23" s="9">
        <v>18968665251.920002</v>
      </c>
      <c r="D23" s="9">
        <v>12718962148.650002</v>
      </c>
      <c r="E23" s="10">
        <f t="shared" si="0"/>
        <v>0.67052488826869838</v>
      </c>
    </row>
    <row r="24" spans="1:5" ht="13.5" customHeight="1" x14ac:dyDescent="0.25">
      <c r="A24" s="3"/>
      <c r="B24" s="6" t="s">
        <v>114</v>
      </c>
      <c r="C24" s="4">
        <v>15591795686</v>
      </c>
      <c r="D24" s="4">
        <v>10483315296.09</v>
      </c>
      <c r="E24" s="5">
        <f t="shared" si="0"/>
        <v>0.67236099723286225</v>
      </c>
    </row>
    <row r="25" spans="1:5" ht="13.5" customHeight="1" x14ac:dyDescent="0.25">
      <c r="A25" s="3"/>
      <c r="B25" s="6" t="s">
        <v>115</v>
      </c>
      <c r="C25" s="4">
        <v>3376869565.9200006</v>
      </c>
      <c r="D25" s="4">
        <v>2235646852.5600004</v>
      </c>
      <c r="E25" s="5">
        <f t="shared" si="0"/>
        <v>0.66204714423161815</v>
      </c>
    </row>
    <row r="26" spans="1:5" ht="63" outlineLevel="1" x14ac:dyDescent="0.25">
      <c r="A26" s="13"/>
      <c r="B26" s="14" t="s">
        <v>7</v>
      </c>
      <c r="C26" s="15">
        <v>518347743.23000002</v>
      </c>
      <c r="D26" s="15">
        <v>382167899.33999997</v>
      </c>
      <c r="E26" s="16">
        <f t="shared" si="0"/>
        <v>0.73728091678104468</v>
      </c>
    </row>
    <row r="27" spans="1:5" ht="13.5" customHeight="1" x14ac:dyDescent="0.25">
      <c r="A27" s="3"/>
      <c r="B27" s="6" t="s">
        <v>114</v>
      </c>
      <c r="C27" s="4">
        <v>6209000</v>
      </c>
      <c r="D27" s="4">
        <v>4135474</v>
      </c>
      <c r="E27" s="5">
        <f t="shared" si="0"/>
        <v>0.6660450958286358</v>
      </c>
    </row>
    <row r="28" spans="1:5" ht="13.5" customHeight="1" x14ac:dyDescent="0.25">
      <c r="A28" s="3"/>
      <c r="B28" s="6" t="s">
        <v>115</v>
      </c>
      <c r="C28" s="4">
        <v>512138743.23000002</v>
      </c>
      <c r="D28" s="4">
        <v>378032425.33999997</v>
      </c>
      <c r="E28" s="5">
        <f t="shared" si="0"/>
        <v>0.73814455621106312</v>
      </c>
    </row>
    <row r="29" spans="1:5" ht="110.25" outlineLevel="1" x14ac:dyDescent="0.25">
      <c r="A29" s="13"/>
      <c r="B29" s="17" t="s">
        <v>8</v>
      </c>
      <c r="C29" s="15">
        <v>95302500</v>
      </c>
      <c r="D29" s="15">
        <v>46905021.149999999</v>
      </c>
      <c r="E29" s="16">
        <f t="shared" si="0"/>
        <v>0.49216989218540957</v>
      </c>
    </row>
    <row r="30" spans="1:5" ht="13.5" customHeight="1" x14ac:dyDescent="0.25">
      <c r="A30" s="3"/>
      <c r="B30" s="6" t="s">
        <v>114</v>
      </c>
      <c r="C30" s="4"/>
      <c r="D30" s="4"/>
      <c r="E30" s="5"/>
    </row>
    <row r="31" spans="1:5" ht="13.5" customHeight="1" x14ac:dyDescent="0.25">
      <c r="A31" s="3"/>
      <c r="B31" s="6" t="s">
        <v>115</v>
      </c>
      <c r="C31" s="4">
        <v>95302500</v>
      </c>
      <c r="D31" s="4">
        <v>46905021.149999999</v>
      </c>
      <c r="E31" s="5">
        <f t="shared" si="0"/>
        <v>0.49216989218540957</v>
      </c>
    </row>
    <row r="32" spans="1:5" ht="94.5" outlineLevel="1" x14ac:dyDescent="0.25">
      <c r="A32" s="13"/>
      <c r="B32" s="17" t="s">
        <v>9</v>
      </c>
      <c r="C32" s="15">
        <v>4189200</v>
      </c>
      <c r="D32" s="15">
        <v>2056650</v>
      </c>
      <c r="E32" s="16">
        <f t="shared" si="0"/>
        <v>0.49094099112002293</v>
      </c>
    </row>
    <row r="33" spans="1:5" ht="13.5" customHeight="1" x14ac:dyDescent="0.25">
      <c r="A33" s="3"/>
      <c r="B33" s="6" t="s">
        <v>114</v>
      </c>
      <c r="C33" s="4"/>
      <c r="D33" s="4"/>
      <c r="E33" s="5"/>
    </row>
    <row r="34" spans="1:5" ht="13.5" customHeight="1" x14ac:dyDescent="0.25">
      <c r="A34" s="3"/>
      <c r="B34" s="6" t="s">
        <v>115</v>
      </c>
      <c r="C34" s="4">
        <v>4189200</v>
      </c>
      <c r="D34" s="4">
        <v>2056650</v>
      </c>
      <c r="E34" s="5">
        <f t="shared" si="0"/>
        <v>0.49094099112002293</v>
      </c>
    </row>
    <row r="35" spans="1:5" ht="63" outlineLevel="1" x14ac:dyDescent="0.25">
      <c r="A35" s="13"/>
      <c r="B35" s="14" t="s">
        <v>10</v>
      </c>
      <c r="C35" s="15">
        <v>747600</v>
      </c>
      <c r="D35" s="15">
        <v>560700</v>
      </c>
      <c r="E35" s="16">
        <f t="shared" si="0"/>
        <v>0.75</v>
      </c>
    </row>
    <row r="36" spans="1:5" ht="13.5" customHeight="1" x14ac:dyDescent="0.25">
      <c r="A36" s="3"/>
      <c r="B36" s="6" t="s">
        <v>114</v>
      </c>
      <c r="C36" s="4"/>
      <c r="D36" s="4"/>
      <c r="E36" s="5"/>
    </row>
    <row r="37" spans="1:5" ht="13.5" customHeight="1" x14ac:dyDescent="0.25">
      <c r="A37" s="3"/>
      <c r="B37" s="6" t="s">
        <v>115</v>
      </c>
      <c r="C37" s="4">
        <v>747600</v>
      </c>
      <c r="D37" s="4">
        <v>560700</v>
      </c>
      <c r="E37" s="5">
        <f t="shared" si="0"/>
        <v>0.75</v>
      </c>
    </row>
    <row r="38" spans="1:5" ht="63" outlineLevel="1" x14ac:dyDescent="0.25">
      <c r="A38" s="13"/>
      <c r="B38" s="14" t="s">
        <v>11</v>
      </c>
      <c r="C38" s="15">
        <v>1529148.66</v>
      </c>
      <c r="D38" s="15">
        <v>1085242.6200000001</v>
      </c>
      <c r="E38" s="16">
        <f t="shared" si="0"/>
        <v>0.70970380342222594</v>
      </c>
    </row>
    <row r="39" spans="1:5" ht="13.5" customHeight="1" x14ac:dyDescent="0.25">
      <c r="A39" s="3"/>
      <c r="B39" s="6" t="s">
        <v>114</v>
      </c>
      <c r="C39" s="4"/>
      <c r="D39" s="4"/>
      <c r="E39" s="5"/>
    </row>
    <row r="40" spans="1:5" ht="13.5" customHeight="1" x14ac:dyDescent="0.25">
      <c r="A40" s="3"/>
      <c r="B40" s="6" t="s">
        <v>115</v>
      </c>
      <c r="C40" s="4">
        <v>1529148.66</v>
      </c>
      <c r="D40" s="4">
        <v>1085242.6200000001</v>
      </c>
      <c r="E40" s="5">
        <f t="shared" si="0"/>
        <v>0.70970380342222594</v>
      </c>
    </row>
    <row r="41" spans="1:5" ht="78.75" outlineLevel="1" x14ac:dyDescent="0.25">
      <c r="A41" s="13"/>
      <c r="B41" s="17" t="s">
        <v>12</v>
      </c>
      <c r="C41" s="15">
        <v>233176582.25</v>
      </c>
      <c r="D41" s="15">
        <v>149773280.18000001</v>
      </c>
      <c r="E41" s="16">
        <f t="shared" si="0"/>
        <v>0.64231698884504951</v>
      </c>
    </row>
    <row r="42" spans="1:5" ht="13.5" customHeight="1" x14ac:dyDescent="0.25">
      <c r="A42" s="3"/>
      <c r="B42" s="6" t="s">
        <v>114</v>
      </c>
      <c r="C42" s="4">
        <v>233176582.25</v>
      </c>
      <c r="D42" s="4">
        <v>149773280.18000001</v>
      </c>
      <c r="E42" s="5">
        <f t="shared" si="0"/>
        <v>0.64231698884504951</v>
      </c>
    </row>
    <row r="43" spans="1:5" ht="13.5" customHeight="1" x14ac:dyDescent="0.25">
      <c r="A43" s="3"/>
      <c r="B43" s="6" t="s">
        <v>115</v>
      </c>
      <c r="C43" s="4"/>
      <c r="D43" s="4"/>
      <c r="E43" s="5"/>
    </row>
    <row r="44" spans="1:5" ht="47.25" outlineLevel="1" x14ac:dyDescent="0.25">
      <c r="A44" s="13"/>
      <c r="B44" s="14" t="s">
        <v>13</v>
      </c>
      <c r="C44" s="15">
        <v>4529686.2</v>
      </c>
      <c r="D44" s="15">
        <v>3844954.19</v>
      </c>
      <c r="E44" s="16">
        <f t="shared" si="0"/>
        <v>0.84883455944475794</v>
      </c>
    </row>
    <row r="45" spans="1:5" ht="13.5" customHeight="1" x14ac:dyDescent="0.25">
      <c r="A45" s="3"/>
      <c r="B45" s="6" t="s">
        <v>114</v>
      </c>
      <c r="C45" s="4"/>
      <c r="D45" s="4"/>
      <c r="E45" s="5"/>
    </row>
    <row r="46" spans="1:5" ht="13.5" customHeight="1" x14ac:dyDescent="0.25">
      <c r="A46" s="3"/>
      <c r="B46" s="6" t="s">
        <v>115</v>
      </c>
      <c r="C46" s="4">
        <v>4529686.2</v>
      </c>
      <c r="D46" s="4">
        <v>3844954.19</v>
      </c>
      <c r="E46" s="5">
        <f t="shared" si="0"/>
        <v>0.84883455944475794</v>
      </c>
    </row>
    <row r="47" spans="1:5" ht="31.5" outlineLevel="1" x14ac:dyDescent="0.25">
      <c r="A47" s="13"/>
      <c r="B47" s="14" t="s">
        <v>14</v>
      </c>
      <c r="C47" s="15">
        <v>7415877737.75</v>
      </c>
      <c r="D47" s="15">
        <v>5072036491.3999996</v>
      </c>
      <c r="E47" s="16">
        <f t="shared" si="0"/>
        <v>0.68394284139572004</v>
      </c>
    </row>
    <row r="48" spans="1:5" ht="13.5" customHeight="1" x14ac:dyDescent="0.25">
      <c r="A48" s="3"/>
      <c r="B48" s="6" t="s">
        <v>114</v>
      </c>
      <c r="C48" s="4">
        <v>6389794008.75</v>
      </c>
      <c r="D48" s="4">
        <v>4391865974.6499996</v>
      </c>
      <c r="E48" s="5">
        <f t="shared" si="0"/>
        <v>0.68732512638684518</v>
      </c>
    </row>
    <row r="49" spans="1:5" ht="13.5" customHeight="1" x14ac:dyDescent="0.25">
      <c r="A49" s="3"/>
      <c r="B49" s="6" t="s">
        <v>115</v>
      </c>
      <c r="C49" s="4">
        <v>1026083729</v>
      </c>
      <c r="D49" s="4">
        <v>680170516.75</v>
      </c>
      <c r="E49" s="5">
        <f t="shared" si="0"/>
        <v>0.66288013105215116</v>
      </c>
    </row>
    <row r="50" spans="1:5" ht="31.5" outlineLevel="1" x14ac:dyDescent="0.25">
      <c r="A50" s="13"/>
      <c r="B50" s="14" t="s">
        <v>15</v>
      </c>
      <c r="C50" s="15">
        <v>10172160558.67</v>
      </c>
      <c r="D50" s="15">
        <v>6706876185.5100002</v>
      </c>
      <c r="E50" s="16">
        <f t="shared" si="0"/>
        <v>0.65933644547062853</v>
      </c>
    </row>
    <row r="51" spans="1:5" ht="13.5" customHeight="1" x14ac:dyDescent="0.25">
      <c r="A51" s="3"/>
      <c r="B51" s="6" t="s">
        <v>114</v>
      </c>
      <c r="C51" s="4">
        <v>8820831585</v>
      </c>
      <c r="D51" s="4">
        <v>5842509580.25</v>
      </c>
      <c r="E51" s="5">
        <f t="shared" si="0"/>
        <v>0.66235360282643918</v>
      </c>
    </row>
    <row r="52" spans="1:5" ht="13.5" customHeight="1" x14ac:dyDescent="0.25">
      <c r="A52" s="3"/>
      <c r="B52" s="6" t="s">
        <v>115</v>
      </c>
      <c r="C52" s="4">
        <v>1351328973.6700001</v>
      </c>
      <c r="D52" s="4">
        <v>864366605.25999999</v>
      </c>
      <c r="E52" s="5">
        <f t="shared" si="0"/>
        <v>0.63964188003200606</v>
      </c>
    </row>
    <row r="53" spans="1:5" ht="31.5" outlineLevel="1" x14ac:dyDescent="0.25">
      <c r="A53" s="13"/>
      <c r="B53" s="14" t="s">
        <v>16</v>
      </c>
      <c r="C53" s="15">
        <v>341818970.31999999</v>
      </c>
      <c r="D53" s="15">
        <v>227881623.24000001</v>
      </c>
      <c r="E53" s="16">
        <f t="shared" si="0"/>
        <v>0.66667342373263982</v>
      </c>
    </row>
    <row r="54" spans="1:5" ht="13.5" customHeight="1" x14ac:dyDescent="0.25">
      <c r="A54" s="3"/>
      <c r="B54" s="6" t="s">
        <v>114</v>
      </c>
      <c r="C54" s="4"/>
      <c r="D54" s="4"/>
      <c r="E54" s="5"/>
    </row>
    <row r="55" spans="1:5" ht="13.5" customHeight="1" x14ac:dyDescent="0.25">
      <c r="A55" s="3"/>
      <c r="B55" s="6" t="s">
        <v>115</v>
      </c>
      <c r="C55" s="4">
        <v>341818970.31999999</v>
      </c>
      <c r="D55" s="4">
        <v>227881623.24000001</v>
      </c>
      <c r="E55" s="5">
        <f t="shared" si="0"/>
        <v>0.66667342373263982</v>
      </c>
    </row>
    <row r="56" spans="1:5" ht="15.75" outlineLevel="1" x14ac:dyDescent="0.25">
      <c r="A56" s="13"/>
      <c r="B56" s="14" t="s">
        <v>17</v>
      </c>
      <c r="C56" s="15">
        <v>180985524.84</v>
      </c>
      <c r="D56" s="15">
        <v>125774101.02000001</v>
      </c>
      <c r="E56" s="16">
        <f t="shared" si="0"/>
        <v>0.69494011264818234</v>
      </c>
    </row>
    <row r="57" spans="1:5" ht="13.5" customHeight="1" x14ac:dyDescent="0.25">
      <c r="A57" s="3"/>
      <c r="B57" s="6" t="s">
        <v>114</v>
      </c>
      <c r="C57" s="4">
        <v>141784510</v>
      </c>
      <c r="D57" s="4">
        <v>95030987.010000005</v>
      </c>
      <c r="E57" s="5">
        <f t="shared" si="0"/>
        <v>0.67024942999767745</v>
      </c>
    </row>
    <row r="58" spans="1:5" ht="13.5" customHeight="1" x14ac:dyDescent="0.25">
      <c r="A58" s="3"/>
      <c r="B58" s="6" t="s">
        <v>115</v>
      </c>
      <c r="C58" s="4">
        <v>39201014.840000004</v>
      </c>
      <c r="D58" s="4">
        <v>30743114.010000002</v>
      </c>
      <c r="E58" s="5">
        <f t="shared" si="0"/>
        <v>0.78424280941396152</v>
      </c>
    </row>
    <row r="59" spans="1:5" ht="31.5" x14ac:dyDescent="0.25">
      <c r="A59" s="11" t="s">
        <v>121</v>
      </c>
      <c r="B59" s="12" t="s">
        <v>18</v>
      </c>
      <c r="C59" s="9">
        <v>1752582600.5799999</v>
      </c>
      <c r="D59" s="9">
        <v>1304887244.4099998</v>
      </c>
      <c r="E59" s="10">
        <f t="shared" si="0"/>
        <v>0.74455106651073699</v>
      </c>
    </row>
    <row r="60" spans="1:5" ht="13.5" customHeight="1" x14ac:dyDescent="0.25">
      <c r="A60" s="3"/>
      <c r="B60" s="6" t="s">
        <v>114</v>
      </c>
      <c r="C60" s="4">
        <v>8120478</v>
      </c>
      <c r="D60" s="4">
        <v>5124728</v>
      </c>
      <c r="E60" s="5">
        <f t="shared" si="0"/>
        <v>0.63108698773643623</v>
      </c>
    </row>
    <row r="61" spans="1:5" ht="13.5" customHeight="1" x14ac:dyDescent="0.25">
      <c r="A61" s="3"/>
      <c r="B61" s="6" t="s">
        <v>115</v>
      </c>
      <c r="C61" s="4">
        <v>1744462122.5799999</v>
      </c>
      <c r="D61" s="4">
        <v>1299762516.4099998</v>
      </c>
      <c r="E61" s="5">
        <f t="shared" si="0"/>
        <v>0.7450792422409811</v>
      </c>
    </row>
    <row r="62" spans="1:5" ht="15.75" outlineLevel="1" x14ac:dyDescent="0.25">
      <c r="A62" s="13"/>
      <c r="B62" s="14" t="s">
        <v>19</v>
      </c>
      <c r="C62" s="15">
        <v>36372012.770000003</v>
      </c>
      <c r="D62" s="15">
        <v>29545604.969999999</v>
      </c>
      <c r="E62" s="16">
        <f t="shared" si="0"/>
        <v>0.81231701849531701</v>
      </c>
    </row>
    <row r="63" spans="1:5" ht="13.5" customHeight="1" x14ac:dyDescent="0.25">
      <c r="A63" s="3"/>
      <c r="B63" s="6" t="s">
        <v>114</v>
      </c>
      <c r="C63" s="4"/>
      <c r="D63" s="4"/>
      <c r="E63" s="5"/>
    </row>
    <row r="64" spans="1:5" ht="13.5" customHeight="1" x14ac:dyDescent="0.25">
      <c r="A64" s="3"/>
      <c r="B64" s="6" t="s">
        <v>115</v>
      </c>
      <c r="C64" s="4">
        <v>36372012.770000003</v>
      </c>
      <c r="D64" s="4">
        <v>29545604.969999999</v>
      </c>
      <c r="E64" s="5">
        <f t="shared" si="0"/>
        <v>0.81231701849531701</v>
      </c>
    </row>
    <row r="65" spans="1:5" ht="47.25" outlineLevel="1" x14ac:dyDescent="0.25">
      <c r="A65" s="13"/>
      <c r="B65" s="14" t="s">
        <v>20</v>
      </c>
      <c r="C65" s="15">
        <v>32124262.52</v>
      </c>
      <c r="D65" s="15">
        <v>23555921.609999999</v>
      </c>
      <c r="E65" s="16">
        <f t="shared" si="0"/>
        <v>0.73327509371878963</v>
      </c>
    </row>
    <row r="66" spans="1:5" ht="13.5" customHeight="1" x14ac:dyDescent="0.25">
      <c r="A66" s="3"/>
      <c r="B66" s="6" t="s">
        <v>114</v>
      </c>
      <c r="C66" s="4"/>
      <c r="D66" s="4"/>
      <c r="E66" s="5"/>
    </row>
    <row r="67" spans="1:5" ht="13.5" customHeight="1" x14ac:dyDescent="0.25">
      <c r="A67" s="3"/>
      <c r="B67" s="6" t="s">
        <v>115</v>
      </c>
      <c r="C67" s="4">
        <v>32124262.52</v>
      </c>
      <c r="D67" s="4">
        <v>23555921.609999999</v>
      </c>
      <c r="E67" s="5">
        <f t="shared" si="0"/>
        <v>0.73327509371878963</v>
      </c>
    </row>
    <row r="68" spans="1:5" ht="31.5" outlineLevel="1" x14ac:dyDescent="0.25">
      <c r="A68" s="13"/>
      <c r="B68" s="14" t="s">
        <v>21</v>
      </c>
      <c r="C68" s="15">
        <v>1652887.15</v>
      </c>
      <c r="D68" s="15">
        <v>1060283.6200000001</v>
      </c>
      <c r="E68" s="16">
        <f t="shared" si="0"/>
        <v>0.64147369044523106</v>
      </c>
    </row>
    <row r="69" spans="1:5" ht="13.5" customHeight="1" x14ac:dyDescent="0.25">
      <c r="A69" s="3"/>
      <c r="B69" s="6" t="s">
        <v>114</v>
      </c>
      <c r="C69" s="4"/>
      <c r="D69" s="4"/>
      <c r="E69" s="5"/>
    </row>
    <row r="70" spans="1:5" ht="13.5" customHeight="1" x14ac:dyDescent="0.25">
      <c r="A70" s="3"/>
      <c r="B70" s="6" t="s">
        <v>115</v>
      </c>
      <c r="C70" s="4">
        <v>1652887.15</v>
      </c>
      <c r="D70" s="4">
        <v>1060283.6200000001</v>
      </c>
      <c r="E70" s="5">
        <f t="shared" ref="E70:E132" si="1">D70/C70</f>
        <v>0.64147369044523106</v>
      </c>
    </row>
    <row r="71" spans="1:5" ht="15.75" outlineLevel="1" x14ac:dyDescent="0.25">
      <c r="A71" s="13"/>
      <c r="B71" s="14" t="s">
        <v>22</v>
      </c>
      <c r="C71" s="15">
        <v>254292707.88999999</v>
      </c>
      <c r="D71" s="15">
        <v>183036003.09999999</v>
      </c>
      <c r="E71" s="16">
        <f t="shared" si="1"/>
        <v>0.71978471037862524</v>
      </c>
    </row>
    <row r="72" spans="1:5" ht="13.5" customHeight="1" x14ac:dyDescent="0.25">
      <c r="A72" s="3"/>
      <c r="B72" s="6" t="s">
        <v>114</v>
      </c>
      <c r="C72" s="4">
        <v>2547830</v>
      </c>
      <c r="D72" s="4">
        <v>1608230</v>
      </c>
      <c r="E72" s="5">
        <f t="shared" si="1"/>
        <v>0.631215583457295</v>
      </c>
    </row>
    <row r="73" spans="1:5" ht="13.5" customHeight="1" x14ac:dyDescent="0.25">
      <c r="A73" s="3"/>
      <c r="B73" s="6" t="s">
        <v>115</v>
      </c>
      <c r="C73" s="4">
        <v>251744877.88999999</v>
      </c>
      <c r="D73" s="4">
        <v>181427773.09999999</v>
      </c>
      <c r="E73" s="5">
        <f t="shared" si="1"/>
        <v>0.72068109039849038</v>
      </c>
    </row>
    <row r="74" spans="1:5" ht="15.75" outlineLevel="1" x14ac:dyDescent="0.25">
      <c r="A74" s="13"/>
      <c r="B74" s="14" t="s">
        <v>23</v>
      </c>
      <c r="C74" s="15">
        <v>153491056.75999999</v>
      </c>
      <c r="D74" s="15">
        <v>114780098.22</v>
      </c>
      <c r="E74" s="16">
        <f t="shared" si="1"/>
        <v>0.74779665110698401</v>
      </c>
    </row>
    <row r="75" spans="1:5" ht="13.5" customHeight="1" x14ac:dyDescent="0.25">
      <c r="A75" s="3"/>
      <c r="B75" s="6" t="s">
        <v>114</v>
      </c>
      <c r="C75" s="4"/>
      <c r="D75" s="4"/>
      <c r="E75" s="5"/>
    </row>
    <row r="76" spans="1:5" ht="13.5" customHeight="1" x14ac:dyDescent="0.25">
      <c r="A76" s="3"/>
      <c r="B76" s="6" t="s">
        <v>115</v>
      </c>
      <c r="C76" s="4">
        <v>153491056.75999999</v>
      </c>
      <c r="D76" s="4">
        <v>114780098.22</v>
      </c>
      <c r="E76" s="5">
        <f t="shared" si="1"/>
        <v>0.74779665110698401</v>
      </c>
    </row>
    <row r="77" spans="1:5" ht="31.5" outlineLevel="1" x14ac:dyDescent="0.25">
      <c r="A77" s="13"/>
      <c r="B77" s="14" t="s">
        <v>24</v>
      </c>
      <c r="C77" s="15">
        <v>527841775.51999998</v>
      </c>
      <c r="D77" s="15">
        <v>396184253.56</v>
      </c>
      <c r="E77" s="16">
        <f t="shared" si="1"/>
        <v>0.7505738877331215</v>
      </c>
    </row>
    <row r="78" spans="1:5" ht="13.5" customHeight="1" x14ac:dyDescent="0.25">
      <c r="A78" s="3"/>
      <c r="B78" s="6" t="s">
        <v>114</v>
      </c>
      <c r="C78" s="4"/>
      <c r="D78" s="4"/>
      <c r="E78" s="5"/>
    </row>
    <row r="79" spans="1:5" ht="13.5" customHeight="1" x14ac:dyDescent="0.25">
      <c r="A79" s="3"/>
      <c r="B79" s="6" t="s">
        <v>115</v>
      </c>
      <c r="C79" s="4">
        <v>527841775.51999998</v>
      </c>
      <c r="D79" s="4">
        <v>396184253.56</v>
      </c>
      <c r="E79" s="5">
        <f t="shared" si="1"/>
        <v>0.7505738877331215</v>
      </c>
    </row>
    <row r="80" spans="1:5" ht="31.5" outlineLevel="1" x14ac:dyDescent="0.25">
      <c r="A80" s="13"/>
      <c r="B80" s="14" t="s">
        <v>25</v>
      </c>
      <c r="C80" s="15">
        <v>729236099.74000001</v>
      </c>
      <c r="D80" s="15">
        <v>548846853.83000004</v>
      </c>
      <c r="E80" s="16">
        <f t="shared" si="1"/>
        <v>0.752632589123995</v>
      </c>
    </row>
    <row r="81" spans="1:5" ht="13.5" customHeight="1" x14ac:dyDescent="0.25">
      <c r="A81" s="3"/>
      <c r="B81" s="6" t="s">
        <v>114</v>
      </c>
      <c r="C81" s="4">
        <v>3756358</v>
      </c>
      <c r="D81" s="4">
        <v>1917558</v>
      </c>
      <c r="E81" s="5">
        <f t="shared" si="1"/>
        <v>0.51048329259351743</v>
      </c>
    </row>
    <row r="82" spans="1:5" ht="13.5" customHeight="1" x14ac:dyDescent="0.25">
      <c r="A82" s="3"/>
      <c r="B82" s="6" t="s">
        <v>115</v>
      </c>
      <c r="C82" s="4">
        <v>725479741.74000001</v>
      </c>
      <c r="D82" s="4">
        <v>546929295.83000004</v>
      </c>
      <c r="E82" s="5">
        <f t="shared" si="1"/>
        <v>0.75388637940218395</v>
      </c>
    </row>
    <row r="83" spans="1:5" ht="15.75" outlineLevel="1" x14ac:dyDescent="0.25">
      <c r="A83" s="13"/>
      <c r="B83" s="14" t="s">
        <v>26</v>
      </c>
      <c r="C83" s="15">
        <v>14190519.73</v>
      </c>
      <c r="D83" s="15">
        <v>4906447</v>
      </c>
      <c r="E83" s="16">
        <f t="shared" si="1"/>
        <v>0.34575527136101586</v>
      </c>
    </row>
    <row r="84" spans="1:5" ht="13.5" customHeight="1" x14ac:dyDescent="0.25">
      <c r="A84" s="3"/>
      <c r="B84" s="6" t="s">
        <v>114</v>
      </c>
      <c r="C84" s="4"/>
      <c r="D84" s="4"/>
      <c r="E84" s="5"/>
    </row>
    <row r="85" spans="1:5" ht="13.5" customHeight="1" x14ac:dyDescent="0.25">
      <c r="A85" s="3"/>
      <c r="B85" s="6" t="s">
        <v>115</v>
      </c>
      <c r="C85" s="4">
        <v>14190519.73</v>
      </c>
      <c r="D85" s="4">
        <v>4906447</v>
      </c>
      <c r="E85" s="5">
        <f t="shared" si="1"/>
        <v>0.34575527136101586</v>
      </c>
    </row>
    <row r="86" spans="1:5" ht="15.75" outlineLevel="1" x14ac:dyDescent="0.25">
      <c r="A86" s="13"/>
      <c r="B86" s="14" t="s">
        <v>27</v>
      </c>
      <c r="C86" s="15">
        <v>3381278.5</v>
      </c>
      <c r="D86" s="15">
        <v>2971778.5</v>
      </c>
      <c r="E86" s="16">
        <f t="shared" si="1"/>
        <v>0.87889196349842225</v>
      </c>
    </row>
    <row r="87" spans="1:5" ht="13.5" customHeight="1" x14ac:dyDescent="0.25">
      <c r="A87" s="3"/>
      <c r="B87" s="6" t="s">
        <v>114</v>
      </c>
      <c r="C87" s="4">
        <v>1816290</v>
      </c>
      <c r="D87" s="4">
        <v>1598940</v>
      </c>
      <c r="E87" s="5">
        <f t="shared" si="1"/>
        <v>0.88033298647242453</v>
      </c>
    </row>
    <row r="88" spans="1:5" ht="13.5" customHeight="1" x14ac:dyDescent="0.25">
      <c r="A88" s="3"/>
      <c r="B88" s="6" t="s">
        <v>115</v>
      </c>
      <c r="C88" s="4">
        <v>1564988.5</v>
      </c>
      <c r="D88" s="4">
        <v>1372838.5</v>
      </c>
      <c r="E88" s="5">
        <f t="shared" si="1"/>
        <v>0.87721954506374966</v>
      </c>
    </row>
    <row r="89" spans="1:5" ht="31.5" x14ac:dyDescent="0.25">
      <c r="A89" s="11" t="s">
        <v>122</v>
      </c>
      <c r="B89" s="12" t="s">
        <v>28</v>
      </c>
      <c r="C89" s="9">
        <v>1887920130.8199999</v>
      </c>
      <c r="D89" s="9">
        <v>892494731.46999991</v>
      </c>
      <c r="E89" s="10">
        <f t="shared" si="1"/>
        <v>0.47273966567767539</v>
      </c>
    </row>
    <row r="90" spans="1:5" ht="13.5" customHeight="1" x14ac:dyDescent="0.25">
      <c r="A90" s="3"/>
      <c r="B90" s="6" t="s">
        <v>114</v>
      </c>
      <c r="C90" s="4">
        <v>603649400</v>
      </c>
      <c r="D90" s="4">
        <v>22259386.599999998</v>
      </c>
      <c r="E90" s="5">
        <f t="shared" si="1"/>
        <v>3.6874693489300239E-2</v>
      </c>
    </row>
    <row r="91" spans="1:5" ht="13.5" customHeight="1" x14ac:dyDescent="0.25">
      <c r="A91" s="3"/>
      <c r="B91" s="6" t="s">
        <v>115</v>
      </c>
      <c r="C91" s="4">
        <v>1284270730.8199999</v>
      </c>
      <c r="D91" s="4">
        <v>870235344.86999989</v>
      </c>
      <c r="E91" s="5">
        <f t="shared" si="1"/>
        <v>0.67761050998519545</v>
      </c>
    </row>
    <row r="92" spans="1:5" ht="31.5" outlineLevel="1" x14ac:dyDescent="0.25">
      <c r="A92" s="13"/>
      <c r="B92" s="14" t="s">
        <v>29</v>
      </c>
      <c r="C92" s="15">
        <v>28754979.859999999</v>
      </c>
      <c r="D92" s="15">
        <v>23645302.25</v>
      </c>
      <c r="E92" s="16">
        <f t="shared" si="1"/>
        <v>0.82230286249972706</v>
      </c>
    </row>
    <row r="93" spans="1:5" ht="13.5" customHeight="1" x14ac:dyDescent="0.25">
      <c r="A93" s="3"/>
      <c r="B93" s="6" t="s">
        <v>114</v>
      </c>
      <c r="C93" s="4"/>
      <c r="D93" s="4"/>
      <c r="E93" s="5"/>
    </row>
    <row r="94" spans="1:5" ht="13.5" customHeight="1" x14ac:dyDescent="0.25">
      <c r="A94" s="3"/>
      <c r="B94" s="6" t="s">
        <v>115</v>
      </c>
      <c r="C94" s="4">
        <v>28754979.859999999</v>
      </c>
      <c r="D94" s="4">
        <v>23645302.25</v>
      </c>
      <c r="E94" s="5">
        <f t="shared" si="1"/>
        <v>0.82230286249972706</v>
      </c>
    </row>
    <row r="95" spans="1:5" ht="63" outlineLevel="1" x14ac:dyDescent="0.25">
      <c r="A95" s="13"/>
      <c r="B95" s="14" t="s">
        <v>30</v>
      </c>
      <c r="C95" s="15">
        <v>194612232.34</v>
      </c>
      <c r="D95" s="15">
        <v>129305185.56999999</v>
      </c>
      <c r="E95" s="16">
        <f t="shared" si="1"/>
        <v>0.66442475899508502</v>
      </c>
    </row>
    <row r="96" spans="1:5" ht="13.5" customHeight="1" x14ac:dyDescent="0.25">
      <c r="A96" s="3"/>
      <c r="B96" s="6" t="s">
        <v>114</v>
      </c>
      <c r="C96" s="4"/>
      <c r="D96" s="4"/>
      <c r="E96" s="5"/>
    </row>
    <row r="97" spans="1:5" ht="13.5" customHeight="1" x14ac:dyDescent="0.25">
      <c r="A97" s="3"/>
      <c r="B97" s="6" t="s">
        <v>115</v>
      </c>
      <c r="C97" s="4">
        <v>194612232.34</v>
      </c>
      <c r="D97" s="4">
        <v>129305185.56999999</v>
      </c>
      <c r="E97" s="5">
        <f t="shared" si="1"/>
        <v>0.66442475899508502</v>
      </c>
    </row>
    <row r="98" spans="1:5" ht="15.75" outlineLevel="1" x14ac:dyDescent="0.25">
      <c r="A98" s="13"/>
      <c r="B98" s="14" t="s">
        <v>31</v>
      </c>
      <c r="C98" s="15">
        <v>1060268151.77</v>
      </c>
      <c r="D98" s="15">
        <v>735486978.86999989</v>
      </c>
      <c r="E98" s="16">
        <f t="shared" si="1"/>
        <v>0.6936801578376055</v>
      </c>
    </row>
    <row r="99" spans="1:5" ht="13.5" customHeight="1" x14ac:dyDescent="0.25">
      <c r="A99" s="3"/>
      <c r="B99" s="6" t="s">
        <v>114</v>
      </c>
      <c r="C99" s="4">
        <v>43763500</v>
      </c>
      <c r="D99" s="4">
        <v>18404985.059999999</v>
      </c>
      <c r="E99" s="5">
        <f t="shared" si="1"/>
        <v>0.42055560135729542</v>
      </c>
    </row>
    <row r="100" spans="1:5" ht="13.5" customHeight="1" x14ac:dyDescent="0.25">
      <c r="A100" s="3"/>
      <c r="B100" s="6" t="s">
        <v>115</v>
      </c>
      <c r="C100" s="4">
        <v>1016504651.77</v>
      </c>
      <c r="D100" s="4">
        <v>717081993.80999994</v>
      </c>
      <c r="E100" s="5">
        <f t="shared" si="1"/>
        <v>0.70543896927709382</v>
      </c>
    </row>
    <row r="101" spans="1:5" ht="15.75" outlineLevel="1" x14ac:dyDescent="0.25">
      <c r="A101" s="13"/>
      <c r="B101" s="14" t="s">
        <v>32</v>
      </c>
      <c r="C101" s="15">
        <v>604284766.85000002</v>
      </c>
      <c r="D101" s="15">
        <v>4057264.7800000003</v>
      </c>
      <c r="E101" s="16">
        <f t="shared" si="1"/>
        <v>6.7141602810039461E-3</v>
      </c>
    </row>
    <row r="102" spans="1:5" ht="13.5" customHeight="1" x14ac:dyDescent="0.25">
      <c r="A102" s="3"/>
      <c r="B102" s="6" t="s">
        <v>114</v>
      </c>
      <c r="C102" s="4">
        <v>559885900</v>
      </c>
      <c r="D102" s="4">
        <v>3854401.54</v>
      </c>
      <c r="E102" s="5">
        <f t="shared" si="1"/>
        <v>6.8842625613540192E-3</v>
      </c>
    </row>
    <row r="103" spans="1:5" ht="13.5" customHeight="1" x14ac:dyDescent="0.25">
      <c r="A103" s="3"/>
      <c r="B103" s="6" t="s">
        <v>115</v>
      </c>
      <c r="C103" s="4">
        <v>44398866.850000001</v>
      </c>
      <c r="D103" s="4">
        <v>202863.24</v>
      </c>
      <c r="E103" s="5">
        <f t="shared" si="1"/>
        <v>4.5691085019211475E-3</v>
      </c>
    </row>
    <row r="104" spans="1:5" ht="31.5" x14ac:dyDescent="0.25">
      <c r="A104" s="11" t="s">
        <v>123</v>
      </c>
      <c r="B104" s="12" t="s">
        <v>33</v>
      </c>
      <c r="C104" s="9">
        <v>371181431.27000004</v>
      </c>
      <c r="D104" s="9">
        <v>262824673.37999997</v>
      </c>
      <c r="E104" s="10">
        <f t="shared" si="1"/>
        <v>0.70807602762008703</v>
      </c>
    </row>
    <row r="105" spans="1:5" ht="13.5" customHeight="1" x14ac:dyDescent="0.25">
      <c r="A105" s="3"/>
      <c r="B105" s="6" t="s">
        <v>114</v>
      </c>
      <c r="C105" s="4">
        <v>14045500</v>
      </c>
      <c r="D105" s="4">
        <v>3606644.88</v>
      </c>
      <c r="E105" s="5">
        <f t="shared" si="1"/>
        <v>0.25678294685130471</v>
      </c>
    </row>
    <row r="106" spans="1:5" ht="13.5" customHeight="1" x14ac:dyDescent="0.25">
      <c r="A106" s="3"/>
      <c r="B106" s="6" t="s">
        <v>115</v>
      </c>
      <c r="C106" s="4">
        <v>357135931.27000004</v>
      </c>
      <c r="D106" s="4">
        <v>259218028.49999997</v>
      </c>
      <c r="E106" s="5">
        <f t="shared" si="1"/>
        <v>0.7258245553120426</v>
      </c>
    </row>
    <row r="107" spans="1:5" ht="31.5" outlineLevel="1" x14ac:dyDescent="0.25">
      <c r="A107" s="13"/>
      <c r="B107" s="14" t="s">
        <v>34</v>
      </c>
      <c r="C107" s="15">
        <v>343728751.61000001</v>
      </c>
      <c r="D107" s="15">
        <v>245664909.75999999</v>
      </c>
      <c r="E107" s="16">
        <f t="shared" si="1"/>
        <v>0.71470573412705152</v>
      </c>
    </row>
    <row r="108" spans="1:5" ht="13.5" customHeight="1" x14ac:dyDescent="0.25">
      <c r="A108" s="3"/>
      <c r="B108" s="6" t="s">
        <v>114</v>
      </c>
      <c r="C108" s="4">
        <v>14045500</v>
      </c>
      <c r="D108" s="4">
        <v>3606644.88</v>
      </c>
      <c r="E108" s="5">
        <f t="shared" si="1"/>
        <v>0.25678294685130471</v>
      </c>
    </row>
    <row r="109" spans="1:5" ht="13.5" customHeight="1" x14ac:dyDescent="0.25">
      <c r="A109" s="3"/>
      <c r="B109" s="6" t="s">
        <v>115</v>
      </c>
      <c r="C109" s="4">
        <v>329683251.61000001</v>
      </c>
      <c r="D109" s="4">
        <v>242058264.88</v>
      </c>
      <c r="E109" s="5">
        <f t="shared" si="1"/>
        <v>0.73421462478883726</v>
      </c>
    </row>
    <row r="110" spans="1:5" ht="47.25" outlineLevel="1" x14ac:dyDescent="0.25">
      <c r="A110" s="13"/>
      <c r="B110" s="14" t="s">
        <v>35</v>
      </c>
      <c r="C110" s="15">
        <v>8846827.0600000005</v>
      </c>
      <c r="D110" s="15">
        <v>5749029.0099999998</v>
      </c>
      <c r="E110" s="16">
        <f t="shared" si="1"/>
        <v>0.64984078144735424</v>
      </c>
    </row>
    <row r="111" spans="1:5" ht="13.5" customHeight="1" x14ac:dyDescent="0.25">
      <c r="A111" s="3"/>
      <c r="B111" s="6" t="s">
        <v>114</v>
      </c>
      <c r="C111" s="4"/>
      <c r="D111" s="4"/>
      <c r="E111" s="5"/>
    </row>
    <row r="112" spans="1:5" ht="13.5" customHeight="1" x14ac:dyDescent="0.25">
      <c r="A112" s="3"/>
      <c r="B112" s="6" t="s">
        <v>115</v>
      </c>
      <c r="C112" s="4">
        <v>8846827.0600000005</v>
      </c>
      <c r="D112" s="4">
        <v>5749029.0099999998</v>
      </c>
      <c r="E112" s="5">
        <f t="shared" si="1"/>
        <v>0.64984078144735424</v>
      </c>
    </row>
    <row r="113" spans="1:5" ht="47.25" outlineLevel="1" x14ac:dyDescent="0.25">
      <c r="A113" s="13"/>
      <c r="B113" s="14" t="s">
        <v>36</v>
      </c>
      <c r="C113" s="15">
        <v>91041</v>
      </c>
      <c r="D113" s="15">
        <v>44343.88</v>
      </c>
      <c r="E113" s="16">
        <f t="shared" si="1"/>
        <v>0.48707593282147599</v>
      </c>
    </row>
    <row r="114" spans="1:5" ht="13.5" customHeight="1" x14ac:dyDescent="0.25">
      <c r="A114" s="3"/>
      <c r="B114" s="6" t="s">
        <v>114</v>
      </c>
      <c r="C114" s="4"/>
      <c r="D114" s="4"/>
      <c r="E114" s="5"/>
    </row>
    <row r="115" spans="1:5" ht="13.5" customHeight="1" x14ac:dyDescent="0.25">
      <c r="A115" s="3"/>
      <c r="B115" s="6" t="s">
        <v>115</v>
      </c>
      <c r="C115" s="4">
        <v>91041</v>
      </c>
      <c r="D115" s="4">
        <v>44343.88</v>
      </c>
      <c r="E115" s="5">
        <f t="shared" si="1"/>
        <v>0.48707593282147599</v>
      </c>
    </row>
    <row r="116" spans="1:5" ht="31.5" outlineLevel="1" x14ac:dyDescent="0.25">
      <c r="A116" s="13"/>
      <c r="B116" s="14" t="s">
        <v>37</v>
      </c>
      <c r="C116" s="15">
        <v>15563284.68</v>
      </c>
      <c r="D116" s="15">
        <v>11366390.73</v>
      </c>
      <c r="E116" s="16">
        <f t="shared" si="1"/>
        <v>0.73033366437142111</v>
      </c>
    </row>
    <row r="117" spans="1:5" ht="13.5" customHeight="1" x14ac:dyDescent="0.25">
      <c r="A117" s="3"/>
      <c r="B117" s="6" t="s">
        <v>114</v>
      </c>
      <c r="C117" s="4"/>
      <c r="D117" s="4"/>
      <c r="E117" s="5"/>
    </row>
    <row r="118" spans="1:5" ht="13.5" customHeight="1" x14ac:dyDescent="0.25">
      <c r="A118" s="3"/>
      <c r="B118" s="6" t="s">
        <v>115</v>
      </c>
      <c r="C118" s="4">
        <v>15563284.68</v>
      </c>
      <c r="D118" s="4">
        <v>11366390.73</v>
      </c>
      <c r="E118" s="5">
        <f t="shared" si="1"/>
        <v>0.73033366437142111</v>
      </c>
    </row>
    <row r="119" spans="1:5" ht="31.5" outlineLevel="1" x14ac:dyDescent="0.25">
      <c r="A119" s="13"/>
      <c r="B119" s="14" t="s">
        <v>38</v>
      </c>
      <c r="C119" s="15">
        <v>2331526.92</v>
      </c>
      <c r="D119" s="15">
        <v>0</v>
      </c>
      <c r="E119" s="16">
        <f t="shared" si="1"/>
        <v>0</v>
      </c>
    </row>
    <row r="120" spans="1:5" ht="13.5" customHeight="1" x14ac:dyDescent="0.25">
      <c r="A120" s="3"/>
      <c r="B120" s="6" t="s">
        <v>114</v>
      </c>
      <c r="C120" s="4"/>
      <c r="D120" s="4"/>
      <c r="E120" s="5"/>
    </row>
    <row r="121" spans="1:5" ht="13.5" customHeight="1" x14ac:dyDescent="0.25">
      <c r="A121" s="3"/>
      <c r="B121" s="6" t="s">
        <v>115</v>
      </c>
      <c r="C121" s="4">
        <v>2331526.92</v>
      </c>
      <c r="D121" s="4">
        <v>0</v>
      </c>
      <c r="E121" s="5">
        <f t="shared" si="1"/>
        <v>0</v>
      </c>
    </row>
    <row r="122" spans="1:5" ht="15.75" outlineLevel="1" x14ac:dyDescent="0.25">
      <c r="A122" s="13"/>
      <c r="B122" s="14" t="s">
        <v>39</v>
      </c>
      <c r="C122" s="15">
        <v>620000</v>
      </c>
      <c r="D122" s="15">
        <v>0</v>
      </c>
      <c r="E122" s="16">
        <f t="shared" si="1"/>
        <v>0</v>
      </c>
    </row>
    <row r="123" spans="1:5" ht="13.5" customHeight="1" x14ac:dyDescent="0.25">
      <c r="A123" s="3"/>
      <c r="B123" s="6" t="s">
        <v>114</v>
      </c>
      <c r="C123" s="4"/>
      <c r="D123" s="4"/>
      <c r="E123" s="5"/>
    </row>
    <row r="124" spans="1:5" ht="13.5" customHeight="1" x14ac:dyDescent="0.25">
      <c r="A124" s="3"/>
      <c r="B124" s="6" t="s">
        <v>115</v>
      </c>
      <c r="C124" s="4">
        <v>620000</v>
      </c>
      <c r="D124" s="4">
        <v>0</v>
      </c>
      <c r="E124" s="5">
        <f t="shared" si="1"/>
        <v>0</v>
      </c>
    </row>
    <row r="125" spans="1:5" ht="31.5" x14ac:dyDescent="0.25">
      <c r="A125" s="11" t="s">
        <v>124</v>
      </c>
      <c r="B125" s="12" t="s">
        <v>40</v>
      </c>
      <c r="C125" s="9">
        <v>496402807.48000002</v>
      </c>
      <c r="D125" s="9">
        <v>471448248.96000004</v>
      </c>
      <c r="E125" s="10">
        <f t="shared" si="1"/>
        <v>0.94972921558062418</v>
      </c>
    </row>
    <row r="126" spans="1:5" ht="13.5" customHeight="1" x14ac:dyDescent="0.25">
      <c r="A126" s="3"/>
      <c r="B126" s="6" t="s">
        <v>114</v>
      </c>
      <c r="C126" s="4">
        <v>462853000</v>
      </c>
      <c r="D126" s="4">
        <v>445969748.46000004</v>
      </c>
      <c r="E126" s="5">
        <f t="shared" si="1"/>
        <v>0.96352351277835524</v>
      </c>
    </row>
    <row r="127" spans="1:5" ht="13.5" customHeight="1" x14ac:dyDescent="0.25">
      <c r="A127" s="3"/>
      <c r="B127" s="6" t="s">
        <v>115</v>
      </c>
      <c r="C127" s="4">
        <v>33549807.48</v>
      </c>
      <c r="D127" s="4">
        <v>25478500.5</v>
      </c>
      <c r="E127" s="5">
        <f t="shared" si="1"/>
        <v>0.75942315064515531</v>
      </c>
    </row>
    <row r="128" spans="1:5" ht="31.5" outlineLevel="1" x14ac:dyDescent="0.25">
      <c r="A128" s="13"/>
      <c r="B128" s="14" t="s">
        <v>41</v>
      </c>
      <c r="C128" s="15">
        <v>486624574.13999999</v>
      </c>
      <c r="D128" s="15">
        <v>467570009.86000001</v>
      </c>
      <c r="E128" s="16">
        <f t="shared" si="1"/>
        <v>0.96084339901314142</v>
      </c>
    </row>
    <row r="129" spans="1:5" ht="13.5" customHeight="1" x14ac:dyDescent="0.25">
      <c r="A129" s="3"/>
      <c r="B129" s="6" t="s">
        <v>114</v>
      </c>
      <c r="C129" s="4">
        <v>455942600</v>
      </c>
      <c r="D129" s="4">
        <v>444191509.36000001</v>
      </c>
      <c r="E129" s="5">
        <f t="shared" si="1"/>
        <v>0.97422682013042872</v>
      </c>
    </row>
    <row r="130" spans="1:5" ht="13.5" customHeight="1" x14ac:dyDescent="0.25">
      <c r="A130" s="3"/>
      <c r="B130" s="6" t="s">
        <v>115</v>
      </c>
      <c r="C130" s="4">
        <v>30681974.140000001</v>
      </c>
      <c r="D130" s="4">
        <v>23378500.5</v>
      </c>
      <c r="E130" s="5">
        <f t="shared" si="1"/>
        <v>0.76196206910693909</v>
      </c>
    </row>
    <row r="131" spans="1:5" ht="47.25" outlineLevel="1" x14ac:dyDescent="0.25">
      <c r="A131" s="13"/>
      <c r="B131" s="14" t="s">
        <v>42</v>
      </c>
      <c r="C131" s="15">
        <v>6910400</v>
      </c>
      <c r="D131" s="15">
        <v>1778239.1</v>
      </c>
      <c r="E131" s="16">
        <f t="shared" si="1"/>
        <v>0.25732795496642741</v>
      </c>
    </row>
    <row r="132" spans="1:5" ht="13.5" customHeight="1" x14ac:dyDescent="0.25">
      <c r="A132" s="3"/>
      <c r="B132" s="6" t="s">
        <v>114</v>
      </c>
      <c r="C132" s="4">
        <v>6910400</v>
      </c>
      <c r="D132" s="4">
        <v>1778239.1</v>
      </c>
      <c r="E132" s="5">
        <f t="shared" si="1"/>
        <v>0.25732795496642741</v>
      </c>
    </row>
    <row r="133" spans="1:5" ht="13.5" customHeight="1" x14ac:dyDescent="0.25">
      <c r="A133" s="3"/>
      <c r="B133" s="6" t="s">
        <v>115</v>
      </c>
      <c r="C133" s="4"/>
      <c r="D133" s="4"/>
      <c r="E133" s="5"/>
    </row>
    <row r="134" spans="1:5" ht="31.5" outlineLevel="1" x14ac:dyDescent="0.25">
      <c r="A134" s="13"/>
      <c r="B134" s="14" t="s">
        <v>43</v>
      </c>
      <c r="C134" s="15">
        <v>2867833.34</v>
      </c>
      <c r="D134" s="15">
        <v>2100000</v>
      </c>
      <c r="E134" s="16">
        <f t="shared" ref="E134:E197" si="2">D134/C134</f>
        <v>0.7322601249903874</v>
      </c>
    </row>
    <row r="135" spans="1:5" ht="13.5" customHeight="1" x14ac:dyDescent="0.25">
      <c r="A135" s="3"/>
      <c r="B135" s="6" t="s">
        <v>114</v>
      </c>
      <c r="C135" s="4"/>
      <c r="D135" s="4"/>
      <c r="E135" s="5"/>
    </row>
    <row r="136" spans="1:5" ht="13.5" customHeight="1" x14ac:dyDescent="0.25">
      <c r="A136" s="3"/>
      <c r="B136" s="6" t="s">
        <v>115</v>
      </c>
      <c r="C136" s="4">
        <v>2867833.34</v>
      </c>
      <c r="D136" s="4">
        <v>2100000</v>
      </c>
      <c r="E136" s="5">
        <f t="shared" si="2"/>
        <v>0.7322601249903874</v>
      </c>
    </row>
    <row r="137" spans="1:5" ht="47.25" x14ac:dyDescent="0.25">
      <c r="A137" s="11" t="s">
        <v>125</v>
      </c>
      <c r="B137" s="12" t="s">
        <v>44</v>
      </c>
      <c r="C137" s="9">
        <v>150190436.94</v>
      </c>
      <c r="D137" s="9">
        <v>113276344.93000001</v>
      </c>
      <c r="E137" s="10">
        <f t="shared" si="2"/>
        <v>0.75421809296189135</v>
      </c>
    </row>
    <row r="138" spans="1:5" ht="13.5" customHeight="1" x14ac:dyDescent="0.25">
      <c r="A138" s="3"/>
      <c r="B138" s="6" t="s">
        <v>114</v>
      </c>
      <c r="C138" s="4"/>
      <c r="D138" s="4"/>
      <c r="E138" s="5"/>
    </row>
    <row r="139" spans="1:5" ht="13.5" customHeight="1" x14ac:dyDescent="0.25">
      <c r="A139" s="3"/>
      <c r="B139" s="6" t="s">
        <v>115</v>
      </c>
      <c r="C139" s="4">
        <v>150190436.94</v>
      </c>
      <c r="D139" s="4">
        <v>113276344.93000001</v>
      </c>
      <c r="E139" s="5">
        <f t="shared" si="2"/>
        <v>0.75421809296189135</v>
      </c>
    </row>
    <row r="140" spans="1:5" ht="47.25" outlineLevel="1" x14ac:dyDescent="0.25">
      <c r="A140" s="13"/>
      <c r="B140" s="14" t="s">
        <v>45</v>
      </c>
      <c r="C140" s="15">
        <v>340809.23</v>
      </c>
      <c r="D140" s="15">
        <v>207210</v>
      </c>
      <c r="E140" s="16">
        <f t="shared" si="2"/>
        <v>0.60799409687349137</v>
      </c>
    </row>
    <row r="141" spans="1:5" ht="13.5" customHeight="1" x14ac:dyDescent="0.25">
      <c r="A141" s="3"/>
      <c r="B141" s="6" t="s">
        <v>114</v>
      </c>
      <c r="C141" s="4"/>
      <c r="D141" s="4"/>
      <c r="E141" s="5"/>
    </row>
    <row r="142" spans="1:5" ht="13.5" customHeight="1" x14ac:dyDescent="0.25">
      <c r="A142" s="3"/>
      <c r="B142" s="6" t="s">
        <v>115</v>
      </c>
      <c r="C142" s="4">
        <v>340809.23</v>
      </c>
      <c r="D142" s="4">
        <v>207210</v>
      </c>
      <c r="E142" s="5">
        <f t="shared" si="2"/>
        <v>0.60799409687349137</v>
      </c>
    </row>
    <row r="143" spans="1:5" ht="31.5" outlineLevel="1" x14ac:dyDescent="0.25">
      <c r="A143" s="13"/>
      <c r="B143" s="14" t="s">
        <v>46</v>
      </c>
      <c r="C143" s="15">
        <v>65906865.450000003</v>
      </c>
      <c r="D143" s="15">
        <v>49427432.340000004</v>
      </c>
      <c r="E143" s="16">
        <f t="shared" si="2"/>
        <v>0.74995877899090713</v>
      </c>
    </row>
    <row r="144" spans="1:5" ht="13.5" customHeight="1" x14ac:dyDescent="0.25">
      <c r="A144" s="3"/>
      <c r="B144" s="6" t="s">
        <v>114</v>
      </c>
      <c r="C144" s="4"/>
      <c r="D144" s="4"/>
      <c r="E144" s="5"/>
    </row>
    <row r="145" spans="1:5" ht="13.5" customHeight="1" x14ac:dyDescent="0.25">
      <c r="A145" s="3"/>
      <c r="B145" s="6" t="s">
        <v>115</v>
      </c>
      <c r="C145" s="4">
        <v>65906865.450000003</v>
      </c>
      <c r="D145" s="4">
        <v>49427432.340000004</v>
      </c>
      <c r="E145" s="5">
        <f t="shared" si="2"/>
        <v>0.74995877899090713</v>
      </c>
    </row>
    <row r="146" spans="1:5" ht="47.25" outlineLevel="1" x14ac:dyDescent="0.25">
      <c r="A146" s="13"/>
      <c r="B146" s="14" t="s">
        <v>47</v>
      </c>
      <c r="C146" s="15">
        <v>83942762.260000005</v>
      </c>
      <c r="D146" s="15">
        <v>63641702.590000004</v>
      </c>
      <c r="E146" s="16">
        <f t="shared" si="2"/>
        <v>0.75815592525868347</v>
      </c>
    </row>
    <row r="147" spans="1:5" ht="13.5" customHeight="1" x14ac:dyDescent="0.25">
      <c r="A147" s="3"/>
      <c r="B147" s="6" t="s">
        <v>114</v>
      </c>
      <c r="C147" s="4"/>
      <c r="D147" s="4"/>
      <c r="E147" s="5"/>
    </row>
    <row r="148" spans="1:5" ht="13.5" customHeight="1" x14ac:dyDescent="0.25">
      <c r="A148" s="3"/>
      <c r="B148" s="6" t="s">
        <v>115</v>
      </c>
      <c r="C148" s="4">
        <v>83942762.260000005</v>
      </c>
      <c r="D148" s="4">
        <v>63641702.590000004</v>
      </c>
      <c r="E148" s="5">
        <f t="shared" si="2"/>
        <v>0.75815592525868347</v>
      </c>
    </row>
    <row r="149" spans="1:5" ht="31.5" x14ac:dyDescent="0.25">
      <c r="A149" s="11" t="s">
        <v>126</v>
      </c>
      <c r="B149" s="12" t="s">
        <v>48</v>
      </c>
      <c r="C149" s="9">
        <v>14430678.860000001</v>
      </c>
      <c r="D149" s="9">
        <v>7820219.3799999999</v>
      </c>
      <c r="E149" s="10">
        <f t="shared" si="2"/>
        <v>0.54191625050132941</v>
      </c>
    </row>
    <row r="150" spans="1:5" ht="13.5" customHeight="1" x14ac:dyDescent="0.25">
      <c r="A150" s="3"/>
      <c r="B150" s="6" t="s">
        <v>114</v>
      </c>
      <c r="C150" s="4"/>
      <c r="D150" s="4"/>
      <c r="E150" s="5"/>
    </row>
    <row r="151" spans="1:5" ht="13.5" customHeight="1" x14ac:dyDescent="0.25">
      <c r="A151" s="3"/>
      <c r="B151" s="6" t="s">
        <v>115</v>
      </c>
      <c r="C151" s="4">
        <v>14430678.860000001</v>
      </c>
      <c r="D151" s="4">
        <v>7820219.3799999999</v>
      </c>
      <c r="E151" s="5">
        <f t="shared" si="2"/>
        <v>0.54191625050132941</v>
      </c>
    </row>
    <row r="152" spans="1:5" ht="31.5" outlineLevel="1" x14ac:dyDescent="0.25">
      <c r="A152" s="13"/>
      <c r="B152" s="14" t="s">
        <v>49</v>
      </c>
      <c r="C152" s="15">
        <v>14079424.460000001</v>
      </c>
      <c r="D152" s="15">
        <v>7581169.3799999999</v>
      </c>
      <c r="E152" s="16">
        <f t="shared" si="2"/>
        <v>0.53845733549253327</v>
      </c>
    </row>
    <row r="153" spans="1:5" ht="13.5" customHeight="1" x14ac:dyDescent="0.25">
      <c r="A153" s="3"/>
      <c r="B153" s="6" t="s">
        <v>114</v>
      </c>
      <c r="C153" s="4"/>
      <c r="D153" s="4"/>
      <c r="E153" s="5"/>
    </row>
    <row r="154" spans="1:5" ht="13.5" customHeight="1" x14ac:dyDescent="0.25">
      <c r="A154" s="3"/>
      <c r="B154" s="6" t="s">
        <v>115</v>
      </c>
      <c r="C154" s="4">
        <v>14079424.460000001</v>
      </c>
      <c r="D154" s="4">
        <v>7581169.3799999999</v>
      </c>
      <c r="E154" s="5">
        <f t="shared" si="2"/>
        <v>0.53845733549253327</v>
      </c>
    </row>
    <row r="155" spans="1:5" ht="31.5" outlineLevel="1" x14ac:dyDescent="0.25">
      <c r="A155" s="13"/>
      <c r="B155" s="14" t="s">
        <v>50</v>
      </c>
      <c r="C155" s="15">
        <v>351254.4</v>
      </c>
      <c r="D155" s="15">
        <v>239050</v>
      </c>
      <c r="E155" s="16">
        <f t="shared" si="2"/>
        <v>0.68056086984248454</v>
      </c>
    </row>
    <row r="156" spans="1:5" ht="13.5" customHeight="1" x14ac:dyDescent="0.25">
      <c r="A156" s="3"/>
      <c r="B156" s="6" t="s">
        <v>114</v>
      </c>
      <c r="C156" s="4"/>
      <c r="D156" s="4"/>
      <c r="E156" s="5"/>
    </row>
    <row r="157" spans="1:5" ht="13.5" customHeight="1" x14ac:dyDescent="0.25">
      <c r="A157" s="3"/>
      <c r="B157" s="6" t="s">
        <v>115</v>
      </c>
      <c r="C157" s="4">
        <v>351254.4</v>
      </c>
      <c r="D157" s="4">
        <v>239050</v>
      </c>
      <c r="E157" s="5">
        <f t="shared" si="2"/>
        <v>0.68056086984248454</v>
      </c>
    </row>
    <row r="158" spans="1:5" ht="31.5" x14ac:dyDescent="0.25">
      <c r="A158" s="11" t="s">
        <v>127</v>
      </c>
      <c r="B158" s="12" t="s">
        <v>51</v>
      </c>
      <c r="C158" s="9">
        <v>4300411747.5200005</v>
      </c>
      <c r="D158" s="9">
        <v>2276539129.6900001</v>
      </c>
      <c r="E158" s="10">
        <f t="shared" si="2"/>
        <v>0.52937701395752512</v>
      </c>
    </row>
    <row r="159" spans="1:5" ht="13.5" customHeight="1" x14ac:dyDescent="0.25">
      <c r="A159" s="3"/>
      <c r="B159" s="6" t="s">
        <v>114</v>
      </c>
      <c r="C159" s="4">
        <v>1082065500</v>
      </c>
      <c r="D159" s="4">
        <v>177146660.61000001</v>
      </c>
      <c r="E159" s="5">
        <f t="shared" si="2"/>
        <v>0.16371158733921376</v>
      </c>
    </row>
    <row r="160" spans="1:5" ht="13.5" customHeight="1" x14ac:dyDescent="0.25">
      <c r="A160" s="3"/>
      <c r="B160" s="6" t="s">
        <v>115</v>
      </c>
      <c r="C160" s="4">
        <v>3218346247.52</v>
      </c>
      <c r="D160" s="4">
        <v>2099392469.0799999</v>
      </c>
      <c r="E160" s="5">
        <f t="shared" si="2"/>
        <v>0.65232026252543651</v>
      </c>
    </row>
    <row r="161" spans="1:5" ht="15.75" outlineLevel="1" x14ac:dyDescent="0.25">
      <c r="A161" s="13"/>
      <c r="B161" s="14" t="s">
        <v>52</v>
      </c>
      <c r="C161" s="15">
        <v>3355208876.6900001</v>
      </c>
      <c r="D161" s="15">
        <v>1542846516.7199998</v>
      </c>
      <c r="E161" s="16">
        <f t="shared" si="2"/>
        <v>0.45983620496440081</v>
      </c>
    </row>
    <row r="162" spans="1:5" ht="13.5" customHeight="1" x14ac:dyDescent="0.25">
      <c r="A162" s="3"/>
      <c r="B162" s="6" t="s">
        <v>114</v>
      </c>
      <c r="C162" s="4">
        <v>1082065500</v>
      </c>
      <c r="D162" s="4">
        <v>177146660.61000001</v>
      </c>
      <c r="E162" s="5">
        <f t="shared" si="2"/>
        <v>0.16371158733921376</v>
      </c>
    </row>
    <row r="163" spans="1:5" ht="13.5" customHeight="1" x14ac:dyDescent="0.25">
      <c r="A163" s="3"/>
      <c r="B163" s="6" t="s">
        <v>115</v>
      </c>
      <c r="C163" s="4">
        <v>2273143376.6900001</v>
      </c>
      <c r="D163" s="4">
        <v>1365699856.1099999</v>
      </c>
      <c r="E163" s="5">
        <f t="shared" si="2"/>
        <v>0.60079793915095714</v>
      </c>
    </row>
    <row r="164" spans="1:5" ht="15.75" outlineLevel="1" x14ac:dyDescent="0.25">
      <c r="A164" s="13"/>
      <c r="B164" s="14" t="s">
        <v>53</v>
      </c>
      <c r="C164" s="15">
        <v>945202870.83000004</v>
      </c>
      <c r="D164" s="15">
        <v>733692612.97000003</v>
      </c>
      <c r="E164" s="16">
        <f t="shared" si="2"/>
        <v>0.77622766033891866</v>
      </c>
    </row>
    <row r="165" spans="1:5" ht="13.5" customHeight="1" x14ac:dyDescent="0.25">
      <c r="A165" s="3"/>
      <c r="B165" s="6" t="s">
        <v>114</v>
      </c>
      <c r="C165" s="4"/>
      <c r="D165" s="4"/>
      <c r="E165" s="5"/>
    </row>
    <row r="166" spans="1:5" ht="13.5" customHeight="1" x14ac:dyDescent="0.25">
      <c r="A166" s="3"/>
      <c r="B166" s="6" t="s">
        <v>115</v>
      </c>
      <c r="C166" s="4">
        <v>945202870.83000004</v>
      </c>
      <c r="D166" s="4">
        <v>733692612.97000003</v>
      </c>
      <c r="E166" s="5">
        <f t="shared" si="2"/>
        <v>0.77622766033891866</v>
      </c>
    </row>
    <row r="167" spans="1:5" ht="31.5" x14ac:dyDescent="0.25">
      <c r="A167" s="11" t="s">
        <v>128</v>
      </c>
      <c r="B167" s="12" t="s">
        <v>54</v>
      </c>
      <c r="C167" s="9">
        <v>372136285.59000003</v>
      </c>
      <c r="D167" s="9">
        <v>235716141.63</v>
      </c>
      <c r="E167" s="10">
        <f t="shared" si="2"/>
        <v>0.6334134852135852</v>
      </c>
    </row>
    <row r="168" spans="1:5" ht="13.5" customHeight="1" x14ac:dyDescent="0.25">
      <c r="A168" s="3"/>
      <c r="B168" s="6" t="s">
        <v>114</v>
      </c>
      <c r="C168" s="4">
        <v>4476300</v>
      </c>
      <c r="D168" s="4">
        <v>3583598.88</v>
      </c>
      <c r="E168" s="5">
        <f t="shared" si="2"/>
        <v>0.80057165069365321</v>
      </c>
    </row>
    <row r="169" spans="1:5" ht="13.5" customHeight="1" x14ac:dyDescent="0.25">
      <c r="A169" s="3"/>
      <c r="B169" s="6" t="s">
        <v>115</v>
      </c>
      <c r="C169" s="4">
        <v>367659985.59000003</v>
      </c>
      <c r="D169" s="4">
        <v>232132542.75</v>
      </c>
      <c r="E169" s="5">
        <f t="shared" si="2"/>
        <v>0.63137831651025822</v>
      </c>
    </row>
    <row r="170" spans="1:5" ht="15.75" outlineLevel="1" x14ac:dyDescent="0.25">
      <c r="A170" s="13"/>
      <c r="B170" s="14" t="s">
        <v>55</v>
      </c>
      <c r="C170" s="15">
        <v>268400616.05000001</v>
      </c>
      <c r="D170" s="15">
        <v>180669730.74000001</v>
      </c>
      <c r="E170" s="16">
        <f t="shared" si="2"/>
        <v>0.67313456056428456</v>
      </c>
    </row>
    <row r="171" spans="1:5" ht="13.5" customHeight="1" x14ac:dyDescent="0.25">
      <c r="A171" s="3"/>
      <c r="B171" s="6" t="s">
        <v>114</v>
      </c>
      <c r="C171" s="4"/>
      <c r="D171" s="4"/>
      <c r="E171" s="5"/>
    </row>
    <row r="172" spans="1:5" ht="13.5" customHeight="1" x14ac:dyDescent="0.25">
      <c r="A172" s="3"/>
      <c r="B172" s="6" t="s">
        <v>115</v>
      </c>
      <c r="C172" s="4">
        <v>268400616.05000001</v>
      </c>
      <c r="D172" s="4">
        <v>180669730.74000001</v>
      </c>
      <c r="E172" s="5">
        <f t="shared" si="2"/>
        <v>0.67313456056428456</v>
      </c>
    </row>
    <row r="173" spans="1:5" ht="15.75" outlineLevel="1" x14ac:dyDescent="0.25">
      <c r="A173" s="13"/>
      <c r="B173" s="14" t="s">
        <v>56</v>
      </c>
      <c r="C173" s="15">
        <v>14095696.33</v>
      </c>
      <c r="D173" s="15">
        <v>0</v>
      </c>
      <c r="E173" s="16">
        <f t="shared" si="2"/>
        <v>0</v>
      </c>
    </row>
    <row r="174" spans="1:5" ht="13.5" customHeight="1" x14ac:dyDescent="0.25">
      <c r="A174" s="3"/>
      <c r="B174" s="6" t="s">
        <v>114</v>
      </c>
      <c r="C174" s="4"/>
      <c r="D174" s="4"/>
      <c r="E174" s="5"/>
    </row>
    <row r="175" spans="1:5" ht="13.5" customHeight="1" x14ac:dyDescent="0.25">
      <c r="A175" s="3"/>
      <c r="B175" s="6" t="s">
        <v>115</v>
      </c>
      <c r="C175" s="4">
        <v>14095696.33</v>
      </c>
      <c r="D175" s="4">
        <v>0</v>
      </c>
      <c r="E175" s="5">
        <f t="shared" si="2"/>
        <v>0</v>
      </c>
    </row>
    <row r="176" spans="1:5" ht="47.25" outlineLevel="1" x14ac:dyDescent="0.25">
      <c r="A176" s="13"/>
      <c r="B176" s="14" t="s">
        <v>57</v>
      </c>
      <c r="C176" s="15">
        <v>62028335.68</v>
      </c>
      <c r="D176" s="15">
        <v>35543079.200000003</v>
      </c>
      <c r="E176" s="16">
        <f t="shared" si="2"/>
        <v>0.5730135882311006</v>
      </c>
    </row>
    <row r="177" spans="1:5" ht="13.5" customHeight="1" x14ac:dyDescent="0.25">
      <c r="A177" s="3"/>
      <c r="B177" s="6" t="s">
        <v>114</v>
      </c>
      <c r="C177" s="4">
        <v>1278700</v>
      </c>
      <c r="D177" s="4">
        <v>1260467.06</v>
      </c>
      <c r="E177" s="5">
        <f t="shared" si="2"/>
        <v>0.98574103386251666</v>
      </c>
    </row>
    <row r="178" spans="1:5" ht="13.5" customHeight="1" x14ac:dyDescent="0.25">
      <c r="A178" s="3"/>
      <c r="B178" s="6" t="s">
        <v>115</v>
      </c>
      <c r="C178" s="4">
        <v>60749635.68</v>
      </c>
      <c r="D178" s="4">
        <v>34282612.140000001</v>
      </c>
      <c r="E178" s="5">
        <f t="shared" si="2"/>
        <v>0.56432621786547643</v>
      </c>
    </row>
    <row r="179" spans="1:5" ht="15.75" outlineLevel="1" x14ac:dyDescent="0.25">
      <c r="A179" s="13"/>
      <c r="B179" s="14" t="s">
        <v>58</v>
      </c>
      <c r="C179" s="15">
        <v>27611637.530000001</v>
      </c>
      <c r="D179" s="15">
        <v>19503331.690000001</v>
      </c>
      <c r="E179" s="16">
        <f t="shared" si="2"/>
        <v>0.70634462258204211</v>
      </c>
    </row>
    <row r="180" spans="1:5" ht="13.5" customHeight="1" x14ac:dyDescent="0.25">
      <c r="A180" s="3"/>
      <c r="B180" s="6" t="s">
        <v>114</v>
      </c>
      <c r="C180" s="4">
        <v>3197600</v>
      </c>
      <c r="D180" s="4">
        <v>2323131.8199999998</v>
      </c>
      <c r="E180" s="5">
        <f t="shared" si="2"/>
        <v>0.72652358643982984</v>
      </c>
    </row>
    <row r="181" spans="1:5" ht="13.5" customHeight="1" x14ac:dyDescent="0.25">
      <c r="A181" s="3"/>
      <c r="B181" s="6" t="s">
        <v>115</v>
      </c>
      <c r="C181" s="4">
        <v>24414037.530000001</v>
      </c>
      <c r="D181" s="4">
        <v>17180199.870000001</v>
      </c>
      <c r="E181" s="5">
        <f t="shared" si="2"/>
        <v>0.70370170640103868</v>
      </c>
    </row>
    <row r="182" spans="1:5" ht="47.25" x14ac:dyDescent="0.25">
      <c r="A182" s="11" t="s">
        <v>129</v>
      </c>
      <c r="B182" s="12" t="s">
        <v>59</v>
      </c>
      <c r="C182" s="9">
        <v>195189159.03</v>
      </c>
      <c r="D182" s="9">
        <v>119949149.91999999</v>
      </c>
      <c r="E182" s="10">
        <f t="shared" si="2"/>
        <v>0.61452772539259803</v>
      </c>
    </row>
    <row r="183" spans="1:5" ht="13.5" customHeight="1" x14ac:dyDescent="0.25">
      <c r="A183" s="3"/>
      <c r="B183" s="6" t="s">
        <v>114</v>
      </c>
      <c r="C183" s="4"/>
      <c r="D183" s="4"/>
      <c r="E183" s="5"/>
    </row>
    <row r="184" spans="1:5" ht="13.5" customHeight="1" x14ac:dyDescent="0.25">
      <c r="A184" s="3"/>
      <c r="B184" s="6" t="s">
        <v>115</v>
      </c>
      <c r="C184" s="4">
        <v>195189159.03</v>
      </c>
      <c r="D184" s="4">
        <v>119949149.91999999</v>
      </c>
      <c r="E184" s="5">
        <f t="shared" si="2"/>
        <v>0.61452772539259803</v>
      </c>
    </row>
    <row r="185" spans="1:5" ht="15.75" outlineLevel="1" x14ac:dyDescent="0.25">
      <c r="A185" s="13"/>
      <c r="B185" s="14" t="s">
        <v>60</v>
      </c>
      <c r="C185" s="15">
        <v>134506326.59999999</v>
      </c>
      <c r="D185" s="15">
        <v>77421119.319999993</v>
      </c>
      <c r="E185" s="16">
        <f t="shared" si="2"/>
        <v>0.57559463020827151</v>
      </c>
    </row>
    <row r="186" spans="1:5" ht="13.5" customHeight="1" x14ac:dyDescent="0.25">
      <c r="A186" s="3"/>
      <c r="B186" s="6" t="s">
        <v>114</v>
      </c>
      <c r="C186" s="4"/>
      <c r="D186" s="4"/>
      <c r="E186" s="5"/>
    </row>
    <row r="187" spans="1:5" ht="13.5" customHeight="1" x14ac:dyDescent="0.25">
      <c r="A187" s="3"/>
      <c r="B187" s="6" t="s">
        <v>115</v>
      </c>
      <c r="C187" s="4">
        <v>134506326.59999999</v>
      </c>
      <c r="D187" s="4">
        <v>77421119.319999993</v>
      </c>
      <c r="E187" s="5">
        <f t="shared" si="2"/>
        <v>0.57559463020827151</v>
      </c>
    </row>
    <row r="188" spans="1:5" ht="31.5" outlineLevel="1" x14ac:dyDescent="0.25">
      <c r="A188" s="13"/>
      <c r="B188" s="14" t="s">
        <v>61</v>
      </c>
      <c r="C188" s="15">
        <v>60682832.43</v>
      </c>
      <c r="D188" s="15">
        <v>42528030.600000001</v>
      </c>
      <c r="E188" s="16">
        <f t="shared" si="2"/>
        <v>0.70082474559930497</v>
      </c>
    </row>
    <row r="189" spans="1:5" ht="13.5" customHeight="1" x14ac:dyDescent="0.25">
      <c r="A189" s="3"/>
      <c r="B189" s="6" t="s">
        <v>114</v>
      </c>
      <c r="C189" s="4"/>
      <c r="D189" s="4"/>
      <c r="E189" s="5"/>
    </row>
    <row r="190" spans="1:5" ht="13.5" customHeight="1" x14ac:dyDescent="0.25">
      <c r="A190" s="3"/>
      <c r="B190" s="6" t="s">
        <v>115</v>
      </c>
      <c r="C190" s="4">
        <v>60682832.43</v>
      </c>
      <c r="D190" s="4">
        <v>42528030.600000001</v>
      </c>
      <c r="E190" s="5">
        <f t="shared" si="2"/>
        <v>0.70082474559930497</v>
      </c>
    </row>
    <row r="191" spans="1:5" ht="47.25" x14ac:dyDescent="0.25">
      <c r="A191" s="11" t="s">
        <v>130</v>
      </c>
      <c r="B191" s="12" t="s">
        <v>62</v>
      </c>
      <c r="C191" s="9">
        <v>246332566.75</v>
      </c>
      <c r="D191" s="9">
        <v>164428487.53</v>
      </c>
      <c r="E191" s="10">
        <f t="shared" si="2"/>
        <v>0.66750608618013763</v>
      </c>
    </row>
    <row r="192" spans="1:5" ht="13.5" customHeight="1" x14ac:dyDescent="0.25">
      <c r="A192" s="3"/>
      <c r="B192" s="6" t="s">
        <v>114</v>
      </c>
      <c r="C192" s="4"/>
      <c r="D192" s="4"/>
      <c r="E192" s="5"/>
    </row>
    <row r="193" spans="1:5" ht="13.5" customHeight="1" x14ac:dyDescent="0.25">
      <c r="A193" s="3"/>
      <c r="B193" s="6" t="s">
        <v>115</v>
      </c>
      <c r="C193" s="4">
        <v>246332566.75</v>
      </c>
      <c r="D193" s="4">
        <v>164428487.53</v>
      </c>
      <c r="E193" s="5">
        <f t="shared" si="2"/>
        <v>0.66750608618013763</v>
      </c>
    </row>
    <row r="194" spans="1:5" ht="78.75" outlineLevel="1" x14ac:dyDescent="0.25">
      <c r="A194" s="13"/>
      <c r="B194" s="17" t="s">
        <v>63</v>
      </c>
      <c r="C194" s="15">
        <v>218164160.03999999</v>
      </c>
      <c r="D194" s="15">
        <v>157593824.08000001</v>
      </c>
      <c r="E194" s="16">
        <f t="shared" si="2"/>
        <v>0.72236349018603918</v>
      </c>
    </row>
    <row r="195" spans="1:5" ht="13.5" customHeight="1" x14ac:dyDescent="0.25">
      <c r="A195" s="3"/>
      <c r="B195" s="6" t="s">
        <v>114</v>
      </c>
      <c r="C195" s="4"/>
      <c r="D195" s="4"/>
      <c r="E195" s="5"/>
    </row>
    <row r="196" spans="1:5" ht="13.5" customHeight="1" x14ac:dyDescent="0.25">
      <c r="A196" s="3"/>
      <c r="B196" s="6" t="s">
        <v>115</v>
      </c>
      <c r="C196" s="4">
        <v>218164160.03999999</v>
      </c>
      <c r="D196" s="4">
        <v>157593824.08000001</v>
      </c>
      <c r="E196" s="5">
        <f t="shared" si="2"/>
        <v>0.72236349018603918</v>
      </c>
    </row>
    <row r="197" spans="1:5" ht="63" outlineLevel="1" x14ac:dyDescent="0.25">
      <c r="A197" s="13"/>
      <c r="B197" s="17" t="s">
        <v>64</v>
      </c>
      <c r="C197" s="15">
        <v>8803643.9100000001</v>
      </c>
      <c r="D197" s="15">
        <v>4450477.92</v>
      </c>
      <c r="E197" s="16">
        <f t="shared" si="2"/>
        <v>0.50552679839137205</v>
      </c>
    </row>
    <row r="198" spans="1:5" ht="13.5" customHeight="1" x14ac:dyDescent="0.25">
      <c r="A198" s="3"/>
      <c r="B198" s="6" t="s">
        <v>114</v>
      </c>
      <c r="C198" s="4"/>
      <c r="D198" s="4"/>
      <c r="E198" s="5"/>
    </row>
    <row r="199" spans="1:5" ht="13.5" customHeight="1" x14ac:dyDescent="0.25">
      <c r="A199" s="3"/>
      <c r="B199" s="6" t="s">
        <v>115</v>
      </c>
      <c r="C199" s="4">
        <v>8803643.9100000001</v>
      </c>
      <c r="D199" s="4">
        <v>4450477.92</v>
      </c>
      <c r="E199" s="5">
        <f t="shared" ref="E199:E261" si="3">D199/C199</f>
        <v>0.50552679839137205</v>
      </c>
    </row>
    <row r="200" spans="1:5" ht="78.75" outlineLevel="1" x14ac:dyDescent="0.25">
      <c r="A200" s="13"/>
      <c r="B200" s="17" t="s">
        <v>65</v>
      </c>
      <c r="C200" s="15">
        <v>19364762.800000001</v>
      </c>
      <c r="D200" s="15">
        <v>2384185.5299999998</v>
      </c>
      <c r="E200" s="16">
        <f t="shared" si="3"/>
        <v>0.12311979003429878</v>
      </c>
    </row>
    <row r="201" spans="1:5" ht="13.5" customHeight="1" x14ac:dyDescent="0.25">
      <c r="A201" s="3"/>
      <c r="B201" s="6" t="s">
        <v>114</v>
      </c>
      <c r="C201" s="4"/>
      <c r="D201" s="4"/>
      <c r="E201" s="5"/>
    </row>
    <row r="202" spans="1:5" ht="13.5" customHeight="1" x14ac:dyDescent="0.25">
      <c r="A202" s="3"/>
      <c r="B202" s="6" t="s">
        <v>115</v>
      </c>
      <c r="C202" s="4">
        <v>19364762.800000001</v>
      </c>
      <c r="D202" s="4">
        <v>2384185.5299999998</v>
      </c>
      <c r="E202" s="5">
        <f t="shared" si="3"/>
        <v>0.12311979003429878</v>
      </c>
    </row>
    <row r="203" spans="1:5" ht="31.5" x14ac:dyDescent="0.25">
      <c r="A203" s="11" t="s">
        <v>131</v>
      </c>
      <c r="B203" s="12" t="s">
        <v>66</v>
      </c>
      <c r="C203" s="9">
        <v>114446699.79000001</v>
      </c>
      <c r="D203" s="9">
        <v>47262388.060000002</v>
      </c>
      <c r="E203" s="10">
        <f t="shared" si="3"/>
        <v>0.41296418460927642</v>
      </c>
    </row>
    <row r="204" spans="1:5" ht="13.5" customHeight="1" x14ac:dyDescent="0.25">
      <c r="A204" s="3"/>
      <c r="B204" s="6" t="s">
        <v>114</v>
      </c>
      <c r="C204" s="4">
        <v>37530800</v>
      </c>
      <c r="D204" s="4">
        <v>24318521.91</v>
      </c>
      <c r="E204" s="5">
        <f t="shared" si="3"/>
        <v>0.6479617250365034</v>
      </c>
    </row>
    <row r="205" spans="1:5" ht="13.5" customHeight="1" x14ac:dyDescent="0.25">
      <c r="A205" s="3"/>
      <c r="B205" s="6" t="s">
        <v>115</v>
      </c>
      <c r="C205" s="4">
        <v>76915899.790000007</v>
      </c>
      <c r="D205" s="4">
        <v>22943866.149999999</v>
      </c>
      <c r="E205" s="5">
        <f t="shared" si="3"/>
        <v>0.29829809197633511</v>
      </c>
    </row>
    <row r="206" spans="1:5" ht="31.5" outlineLevel="1" x14ac:dyDescent="0.25">
      <c r="A206" s="13"/>
      <c r="B206" s="14" t="s">
        <v>67</v>
      </c>
      <c r="C206" s="15">
        <v>1261412.8199999998</v>
      </c>
      <c r="D206" s="15">
        <v>281280.64000000001</v>
      </c>
      <c r="E206" s="16">
        <f t="shared" si="3"/>
        <v>0.22298856927742344</v>
      </c>
    </row>
    <row r="207" spans="1:5" ht="13.5" customHeight="1" x14ac:dyDescent="0.25">
      <c r="A207" s="3"/>
      <c r="B207" s="6" t="s">
        <v>114</v>
      </c>
      <c r="C207" s="4">
        <v>245000</v>
      </c>
      <c r="D207" s="4">
        <v>25057.75</v>
      </c>
      <c r="E207" s="5">
        <f t="shared" si="3"/>
        <v>0.1022765306122449</v>
      </c>
    </row>
    <row r="208" spans="1:5" ht="13.5" customHeight="1" x14ac:dyDescent="0.25">
      <c r="A208" s="3"/>
      <c r="B208" s="6" t="s">
        <v>115</v>
      </c>
      <c r="C208" s="4">
        <v>1016412.82</v>
      </c>
      <c r="D208" s="4">
        <v>256222.89</v>
      </c>
      <c r="E208" s="5">
        <f t="shared" si="3"/>
        <v>0.25208545677336108</v>
      </c>
    </row>
    <row r="209" spans="1:5" ht="94.5" outlineLevel="1" x14ac:dyDescent="0.25">
      <c r="A209" s="13"/>
      <c r="B209" s="17" t="s">
        <v>68</v>
      </c>
      <c r="C209" s="15">
        <v>13838685.82</v>
      </c>
      <c r="D209" s="15">
        <v>9821890.4600000009</v>
      </c>
      <c r="E209" s="16">
        <f t="shared" si="3"/>
        <v>0.70974155983837495</v>
      </c>
    </row>
    <row r="210" spans="1:5" ht="13.5" customHeight="1" x14ac:dyDescent="0.25">
      <c r="A210" s="3"/>
      <c r="B210" s="6" t="s">
        <v>114</v>
      </c>
      <c r="C210" s="4">
        <v>10355900</v>
      </c>
      <c r="D210" s="4">
        <v>7058190.3799999999</v>
      </c>
      <c r="E210" s="5">
        <f t="shared" si="3"/>
        <v>0.68156223795131277</v>
      </c>
    </row>
    <row r="211" spans="1:5" ht="13.5" customHeight="1" x14ac:dyDescent="0.25">
      <c r="A211" s="3"/>
      <c r="B211" s="6" t="s">
        <v>115</v>
      </c>
      <c r="C211" s="4">
        <v>3482785.82</v>
      </c>
      <c r="D211" s="4">
        <v>2763700.08</v>
      </c>
      <c r="E211" s="5">
        <f t="shared" si="3"/>
        <v>0.79353144948775522</v>
      </c>
    </row>
    <row r="212" spans="1:5" ht="47.25" outlineLevel="1" x14ac:dyDescent="0.25">
      <c r="A212" s="13"/>
      <c r="B212" s="14" t="s">
        <v>69</v>
      </c>
      <c r="C212" s="15">
        <v>26151777.260000002</v>
      </c>
      <c r="D212" s="15">
        <v>17693358.199999999</v>
      </c>
      <c r="E212" s="16">
        <f t="shared" si="3"/>
        <v>0.67656427416359843</v>
      </c>
    </row>
    <row r="213" spans="1:5" ht="13.5" customHeight="1" x14ac:dyDescent="0.25">
      <c r="A213" s="3"/>
      <c r="B213" s="6" t="s">
        <v>114</v>
      </c>
      <c r="C213" s="4"/>
      <c r="D213" s="4"/>
      <c r="E213" s="5"/>
    </row>
    <row r="214" spans="1:5" ht="13.5" customHeight="1" x14ac:dyDescent="0.25">
      <c r="A214" s="3"/>
      <c r="B214" s="6" t="s">
        <v>115</v>
      </c>
      <c r="C214" s="4">
        <v>26151777.260000002</v>
      </c>
      <c r="D214" s="4">
        <v>17693358.199999999</v>
      </c>
      <c r="E214" s="5">
        <f t="shared" si="3"/>
        <v>0.67656427416359843</v>
      </c>
    </row>
    <row r="215" spans="1:5" ht="47.25" outlineLevel="1" x14ac:dyDescent="0.25">
      <c r="A215" s="13"/>
      <c r="B215" s="14" t="s">
        <v>70</v>
      </c>
      <c r="C215" s="15">
        <v>26929900</v>
      </c>
      <c r="D215" s="15">
        <v>17235273.780000001</v>
      </c>
      <c r="E215" s="16">
        <f t="shared" si="3"/>
        <v>0.64000511624625422</v>
      </c>
    </row>
    <row r="216" spans="1:5" ht="13.5" customHeight="1" x14ac:dyDescent="0.25">
      <c r="A216" s="3"/>
      <c r="B216" s="6" t="s">
        <v>114</v>
      </c>
      <c r="C216" s="4">
        <v>26929900</v>
      </c>
      <c r="D216" s="4">
        <v>17235273.780000001</v>
      </c>
      <c r="E216" s="5">
        <f t="shared" si="3"/>
        <v>0.64000511624625422</v>
      </c>
    </row>
    <row r="217" spans="1:5" ht="13.5" customHeight="1" x14ac:dyDescent="0.25">
      <c r="A217" s="3"/>
      <c r="B217" s="6" t="s">
        <v>115</v>
      </c>
      <c r="C217" s="4"/>
      <c r="D217" s="4"/>
      <c r="E217" s="5"/>
    </row>
    <row r="218" spans="1:5" ht="63" outlineLevel="1" x14ac:dyDescent="0.25">
      <c r="A218" s="13"/>
      <c r="B218" s="14" t="s">
        <v>71</v>
      </c>
      <c r="C218" s="15">
        <v>190051.47</v>
      </c>
      <c r="D218" s="15">
        <v>132224.98000000001</v>
      </c>
      <c r="E218" s="16">
        <f t="shared" si="3"/>
        <v>0.69573247710212405</v>
      </c>
    </row>
    <row r="219" spans="1:5" ht="13.5" customHeight="1" x14ac:dyDescent="0.25">
      <c r="A219" s="3"/>
      <c r="B219" s="6" t="s">
        <v>114</v>
      </c>
      <c r="C219" s="4"/>
      <c r="D219" s="4"/>
      <c r="E219" s="5"/>
    </row>
    <row r="220" spans="1:5" ht="13.5" customHeight="1" x14ac:dyDescent="0.25">
      <c r="A220" s="3"/>
      <c r="B220" s="6" t="s">
        <v>115</v>
      </c>
      <c r="C220" s="4">
        <v>190051.47</v>
      </c>
      <c r="D220" s="4">
        <v>132224.98000000001</v>
      </c>
      <c r="E220" s="5">
        <f t="shared" si="3"/>
        <v>0.69573247710212405</v>
      </c>
    </row>
    <row r="221" spans="1:5" ht="63" outlineLevel="1" x14ac:dyDescent="0.25">
      <c r="A221" s="13"/>
      <c r="B221" s="14" t="s">
        <v>72</v>
      </c>
      <c r="C221" s="15">
        <v>3588000</v>
      </c>
      <c r="D221" s="15">
        <v>2081960</v>
      </c>
      <c r="E221" s="16">
        <f t="shared" si="3"/>
        <v>0.58025641025641028</v>
      </c>
    </row>
    <row r="222" spans="1:5" ht="13.5" customHeight="1" x14ac:dyDescent="0.25">
      <c r="A222" s="3"/>
      <c r="B222" s="6" t="s">
        <v>114</v>
      </c>
      <c r="C222" s="4"/>
      <c r="D222" s="4"/>
      <c r="E222" s="5"/>
    </row>
    <row r="223" spans="1:5" ht="13.5" customHeight="1" x14ac:dyDescent="0.25">
      <c r="A223" s="3"/>
      <c r="B223" s="6" t="s">
        <v>115</v>
      </c>
      <c r="C223" s="4">
        <v>3588000</v>
      </c>
      <c r="D223" s="4">
        <v>2081960</v>
      </c>
      <c r="E223" s="5">
        <f t="shared" si="3"/>
        <v>0.58025641025641028</v>
      </c>
    </row>
    <row r="224" spans="1:5" ht="31.5" outlineLevel="1" x14ac:dyDescent="0.25">
      <c r="A224" s="13"/>
      <c r="B224" s="14" t="s">
        <v>73</v>
      </c>
      <c r="C224" s="15">
        <v>8245</v>
      </c>
      <c r="D224" s="15">
        <v>0</v>
      </c>
      <c r="E224" s="16">
        <f t="shared" si="3"/>
        <v>0</v>
      </c>
    </row>
    <row r="225" spans="1:5" ht="13.5" customHeight="1" x14ac:dyDescent="0.25">
      <c r="A225" s="3"/>
      <c r="B225" s="6" t="s">
        <v>114</v>
      </c>
      <c r="C225" s="4"/>
      <c r="D225" s="4"/>
      <c r="E225" s="5"/>
    </row>
    <row r="226" spans="1:5" ht="13.5" customHeight="1" x14ac:dyDescent="0.25">
      <c r="A226" s="3"/>
      <c r="B226" s="6" t="s">
        <v>115</v>
      </c>
      <c r="C226" s="4">
        <v>8245</v>
      </c>
      <c r="D226" s="4">
        <v>0</v>
      </c>
      <c r="E226" s="5">
        <f t="shared" si="3"/>
        <v>0</v>
      </c>
    </row>
    <row r="227" spans="1:5" ht="31.5" outlineLevel="1" x14ac:dyDescent="0.25">
      <c r="A227" s="13"/>
      <c r="B227" s="14" t="s">
        <v>74</v>
      </c>
      <c r="C227" s="15">
        <v>104760</v>
      </c>
      <c r="D227" s="15">
        <v>0</v>
      </c>
      <c r="E227" s="16">
        <f t="shared" si="3"/>
        <v>0</v>
      </c>
    </row>
    <row r="228" spans="1:5" ht="13.5" customHeight="1" x14ac:dyDescent="0.25">
      <c r="A228" s="3"/>
      <c r="B228" s="6" t="s">
        <v>114</v>
      </c>
      <c r="C228" s="4"/>
      <c r="D228" s="4"/>
      <c r="E228" s="5"/>
    </row>
    <row r="229" spans="1:5" ht="13.5" customHeight="1" x14ac:dyDescent="0.25">
      <c r="A229" s="3"/>
      <c r="B229" s="6" t="s">
        <v>115</v>
      </c>
      <c r="C229" s="4">
        <v>104760</v>
      </c>
      <c r="D229" s="4">
        <v>0</v>
      </c>
      <c r="E229" s="5">
        <f t="shared" si="3"/>
        <v>0</v>
      </c>
    </row>
    <row r="230" spans="1:5" ht="31.5" outlineLevel="1" x14ac:dyDescent="0.25">
      <c r="A230" s="13"/>
      <c r="B230" s="14" t="s">
        <v>75</v>
      </c>
      <c r="C230" s="15">
        <v>862971.68</v>
      </c>
      <c r="D230" s="15">
        <v>16400</v>
      </c>
      <c r="E230" s="16">
        <f t="shared" si="3"/>
        <v>1.9004099879615977E-2</v>
      </c>
    </row>
    <row r="231" spans="1:5" ht="13.5" customHeight="1" x14ac:dyDescent="0.25">
      <c r="A231" s="3"/>
      <c r="B231" s="6" t="s">
        <v>114</v>
      </c>
      <c r="C231" s="4"/>
      <c r="D231" s="4"/>
      <c r="E231" s="5"/>
    </row>
    <row r="232" spans="1:5" ht="13.5" customHeight="1" x14ac:dyDescent="0.25">
      <c r="A232" s="3"/>
      <c r="B232" s="6" t="s">
        <v>115</v>
      </c>
      <c r="C232" s="4">
        <v>862971.68</v>
      </c>
      <c r="D232" s="4">
        <v>16400</v>
      </c>
      <c r="E232" s="5">
        <f t="shared" si="3"/>
        <v>1.9004099879615977E-2</v>
      </c>
    </row>
    <row r="233" spans="1:5" ht="31.5" outlineLevel="1" x14ac:dyDescent="0.25">
      <c r="A233" s="13"/>
      <c r="B233" s="14" t="s">
        <v>76</v>
      </c>
      <c r="C233" s="15">
        <v>41510895.740000002</v>
      </c>
      <c r="D233" s="15">
        <v>0</v>
      </c>
      <c r="E233" s="16">
        <f t="shared" si="3"/>
        <v>0</v>
      </c>
    </row>
    <row r="234" spans="1:5" ht="13.5" customHeight="1" x14ac:dyDescent="0.25">
      <c r="A234" s="3"/>
      <c r="B234" s="6" t="s">
        <v>114</v>
      </c>
      <c r="C234" s="4"/>
      <c r="D234" s="4"/>
      <c r="E234" s="5"/>
    </row>
    <row r="235" spans="1:5" ht="13.5" customHeight="1" x14ac:dyDescent="0.25">
      <c r="A235" s="3"/>
      <c r="B235" s="6" t="s">
        <v>115</v>
      </c>
      <c r="C235" s="4">
        <v>41510895.740000002</v>
      </c>
      <c r="D235" s="4">
        <v>0</v>
      </c>
      <c r="E235" s="5">
        <f t="shared" si="3"/>
        <v>0</v>
      </c>
    </row>
    <row r="236" spans="1:5" ht="31.5" x14ac:dyDescent="0.25">
      <c r="A236" s="11" t="s">
        <v>132</v>
      </c>
      <c r="B236" s="12" t="s">
        <v>77</v>
      </c>
      <c r="C236" s="9">
        <v>1902100</v>
      </c>
      <c r="D236" s="9">
        <v>778000</v>
      </c>
      <c r="E236" s="10">
        <f t="shared" si="3"/>
        <v>0.40902160769675622</v>
      </c>
    </row>
    <row r="237" spans="1:5" ht="13.5" customHeight="1" x14ac:dyDescent="0.25">
      <c r="A237" s="3"/>
      <c r="B237" s="6" t="s">
        <v>114</v>
      </c>
      <c r="C237" s="4">
        <v>1902100</v>
      </c>
      <c r="D237" s="4">
        <v>778000</v>
      </c>
      <c r="E237" s="5">
        <f t="shared" si="3"/>
        <v>0.40902160769675622</v>
      </c>
    </row>
    <row r="238" spans="1:5" ht="13.5" customHeight="1" x14ac:dyDescent="0.25">
      <c r="A238" s="3"/>
      <c r="B238" s="6" t="s">
        <v>115</v>
      </c>
      <c r="C238" s="4"/>
      <c r="D238" s="4"/>
      <c r="E238" s="5"/>
    </row>
    <row r="239" spans="1:5" ht="31.5" outlineLevel="1" x14ac:dyDescent="0.25">
      <c r="A239" s="13"/>
      <c r="B239" s="14" t="s">
        <v>78</v>
      </c>
      <c r="C239" s="15">
        <v>1400</v>
      </c>
      <c r="D239" s="15">
        <v>0</v>
      </c>
      <c r="E239" s="16">
        <f t="shared" si="3"/>
        <v>0</v>
      </c>
    </row>
    <row r="240" spans="1:5" ht="13.5" customHeight="1" x14ac:dyDescent="0.25">
      <c r="A240" s="3"/>
      <c r="B240" s="6" t="s">
        <v>114</v>
      </c>
      <c r="C240" s="4">
        <v>1400</v>
      </c>
      <c r="D240" s="4">
        <v>0</v>
      </c>
      <c r="E240" s="5">
        <f t="shared" si="3"/>
        <v>0</v>
      </c>
    </row>
    <row r="241" spans="1:5" ht="13.5" customHeight="1" x14ac:dyDescent="0.25">
      <c r="A241" s="3"/>
      <c r="B241" s="6" t="s">
        <v>115</v>
      </c>
      <c r="C241" s="4"/>
      <c r="D241" s="4"/>
      <c r="E241" s="5"/>
    </row>
    <row r="242" spans="1:5" ht="31.5" outlineLevel="1" x14ac:dyDescent="0.25">
      <c r="A242" s="13"/>
      <c r="B242" s="14" t="s">
        <v>79</v>
      </c>
      <c r="C242" s="15">
        <v>862700</v>
      </c>
      <c r="D242" s="15">
        <v>778000</v>
      </c>
      <c r="E242" s="16">
        <f t="shared" si="3"/>
        <v>0.90181986785672885</v>
      </c>
    </row>
    <row r="243" spans="1:5" ht="13.5" customHeight="1" x14ac:dyDescent="0.25">
      <c r="A243" s="3"/>
      <c r="B243" s="6" t="s">
        <v>114</v>
      </c>
      <c r="C243" s="4">
        <v>862700</v>
      </c>
      <c r="D243" s="4">
        <v>778000</v>
      </c>
      <c r="E243" s="5">
        <f t="shared" si="3"/>
        <v>0.90181986785672885</v>
      </c>
    </row>
    <row r="244" spans="1:5" ht="13.5" customHeight="1" x14ac:dyDescent="0.25">
      <c r="A244" s="3"/>
      <c r="B244" s="6" t="s">
        <v>115</v>
      </c>
      <c r="C244" s="4"/>
      <c r="D244" s="4"/>
      <c r="E244" s="5"/>
    </row>
    <row r="245" spans="1:5" ht="47.25" outlineLevel="1" x14ac:dyDescent="0.25">
      <c r="A245" s="13"/>
      <c r="B245" s="14" t="s">
        <v>80</v>
      </c>
      <c r="C245" s="15">
        <v>1038000</v>
      </c>
      <c r="D245" s="15">
        <v>0</v>
      </c>
      <c r="E245" s="16">
        <f t="shared" si="3"/>
        <v>0</v>
      </c>
    </row>
    <row r="246" spans="1:5" ht="13.5" customHeight="1" x14ac:dyDescent="0.25">
      <c r="A246" s="3"/>
      <c r="B246" s="6" t="s">
        <v>114</v>
      </c>
      <c r="C246" s="4">
        <v>1038000</v>
      </c>
      <c r="D246" s="4">
        <v>0</v>
      </c>
      <c r="E246" s="5">
        <f t="shared" si="3"/>
        <v>0</v>
      </c>
    </row>
    <row r="247" spans="1:5" ht="13.5" customHeight="1" x14ac:dyDescent="0.25">
      <c r="A247" s="3"/>
      <c r="B247" s="6" t="s">
        <v>115</v>
      </c>
      <c r="C247" s="4"/>
      <c r="D247" s="4"/>
      <c r="E247" s="5"/>
    </row>
    <row r="248" spans="1:5" ht="31.5" x14ac:dyDescent="0.25">
      <c r="A248" s="11" t="s">
        <v>133</v>
      </c>
      <c r="B248" s="12" t="s">
        <v>81</v>
      </c>
      <c r="C248" s="9">
        <v>3365000</v>
      </c>
      <c r="D248" s="9">
        <v>1353470.4</v>
      </c>
      <c r="E248" s="10">
        <f t="shared" si="3"/>
        <v>0.402220029717682</v>
      </c>
    </row>
    <row r="249" spans="1:5" ht="13.5" customHeight="1" x14ac:dyDescent="0.25">
      <c r="A249" s="3"/>
      <c r="B249" s="6" t="s">
        <v>114</v>
      </c>
      <c r="C249" s="4"/>
      <c r="D249" s="4"/>
      <c r="E249" s="5"/>
    </row>
    <row r="250" spans="1:5" ht="13.5" customHeight="1" x14ac:dyDescent="0.25">
      <c r="A250" s="3"/>
      <c r="B250" s="6" t="s">
        <v>115</v>
      </c>
      <c r="C250" s="4">
        <v>3365000</v>
      </c>
      <c r="D250" s="4">
        <v>1353470.4</v>
      </c>
      <c r="E250" s="5">
        <f t="shared" si="3"/>
        <v>0.402220029717682</v>
      </c>
    </row>
    <row r="251" spans="1:5" ht="31.5" outlineLevel="1" x14ac:dyDescent="0.25">
      <c r="A251" s="13"/>
      <c r="B251" s="14" t="s">
        <v>82</v>
      </c>
      <c r="C251" s="15">
        <v>30000</v>
      </c>
      <c r="D251" s="15">
        <v>0</v>
      </c>
      <c r="E251" s="16">
        <f t="shared" si="3"/>
        <v>0</v>
      </c>
    </row>
    <row r="252" spans="1:5" ht="13.5" customHeight="1" x14ac:dyDescent="0.25">
      <c r="A252" s="3"/>
      <c r="B252" s="6" t="s">
        <v>114</v>
      </c>
      <c r="C252" s="4"/>
      <c r="D252" s="4"/>
      <c r="E252" s="5"/>
    </row>
    <row r="253" spans="1:5" ht="13.5" customHeight="1" x14ac:dyDescent="0.25">
      <c r="A253" s="3"/>
      <c r="B253" s="6" t="s">
        <v>115</v>
      </c>
      <c r="C253" s="4">
        <v>30000</v>
      </c>
      <c r="D253" s="4">
        <v>0</v>
      </c>
      <c r="E253" s="5">
        <f t="shared" si="3"/>
        <v>0</v>
      </c>
    </row>
    <row r="254" spans="1:5" ht="63" outlineLevel="1" x14ac:dyDescent="0.25">
      <c r="A254" s="13"/>
      <c r="B254" s="14" t="s">
        <v>83</v>
      </c>
      <c r="C254" s="15">
        <v>3335000</v>
      </c>
      <c r="D254" s="15">
        <v>1353470.4</v>
      </c>
      <c r="E254" s="16">
        <f t="shared" si="3"/>
        <v>0.40583820089955019</v>
      </c>
    </row>
    <row r="255" spans="1:5" ht="13.5" customHeight="1" x14ac:dyDescent="0.25">
      <c r="A255" s="3"/>
      <c r="B255" s="6" t="s">
        <v>114</v>
      </c>
      <c r="C255" s="4"/>
      <c r="D255" s="4"/>
      <c r="E255" s="5"/>
    </row>
    <row r="256" spans="1:5" ht="13.5" customHeight="1" x14ac:dyDescent="0.25">
      <c r="A256" s="3"/>
      <c r="B256" s="6" t="s">
        <v>115</v>
      </c>
      <c r="C256" s="4">
        <v>3335000</v>
      </c>
      <c r="D256" s="4">
        <v>1353470.4</v>
      </c>
      <c r="E256" s="5">
        <f t="shared" si="3"/>
        <v>0.40583820089955019</v>
      </c>
    </row>
    <row r="257" spans="1:5" ht="31.5" x14ac:dyDescent="0.25">
      <c r="A257" s="11" t="s">
        <v>134</v>
      </c>
      <c r="B257" s="12" t="s">
        <v>84</v>
      </c>
      <c r="C257" s="9">
        <v>147965246.31999999</v>
      </c>
      <c r="D257" s="9">
        <v>91993135.799999997</v>
      </c>
      <c r="E257" s="10">
        <f t="shared" si="3"/>
        <v>0.62172123581674854</v>
      </c>
    </row>
    <row r="258" spans="1:5" ht="13.5" customHeight="1" x14ac:dyDescent="0.25">
      <c r="A258" s="3"/>
      <c r="B258" s="6" t="s">
        <v>114</v>
      </c>
      <c r="C258" s="4">
        <v>1592305</v>
      </c>
      <c r="D258" s="4">
        <v>2680.72</v>
      </c>
      <c r="E258" s="5">
        <f t="shared" si="3"/>
        <v>1.6835468079293852E-3</v>
      </c>
    </row>
    <row r="259" spans="1:5" ht="13.5" customHeight="1" x14ac:dyDescent="0.25">
      <c r="A259" s="3"/>
      <c r="B259" s="6" t="s">
        <v>115</v>
      </c>
      <c r="C259" s="4">
        <v>146372941.31999999</v>
      </c>
      <c r="D259" s="4">
        <v>91990455.079999998</v>
      </c>
      <c r="E259" s="5">
        <f t="shared" si="3"/>
        <v>0.62846626056991506</v>
      </c>
    </row>
    <row r="260" spans="1:5" ht="47.25" outlineLevel="1" x14ac:dyDescent="0.25">
      <c r="A260" s="13"/>
      <c r="B260" s="14" t="s">
        <v>85</v>
      </c>
      <c r="C260" s="15">
        <v>81803372.180000007</v>
      </c>
      <c r="D260" s="15">
        <v>56245803.960000001</v>
      </c>
      <c r="E260" s="16">
        <f t="shared" si="3"/>
        <v>0.6875731704096113</v>
      </c>
    </row>
    <row r="261" spans="1:5" ht="13.5" customHeight="1" x14ac:dyDescent="0.25">
      <c r="A261" s="3"/>
      <c r="B261" s="6" t="s">
        <v>114</v>
      </c>
      <c r="C261" s="4">
        <v>1564705</v>
      </c>
      <c r="D261" s="4">
        <v>0</v>
      </c>
      <c r="E261" s="5">
        <f t="shared" si="3"/>
        <v>0</v>
      </c>
    </row>
    <row r="262" spans="1:5" ht="13.5" customHeight="1" x14ac:dyDescent="0.25">
      <c r="A262" s="3"/>
      <c r="B262" s="6" t="s">
        <v>115</v>
      </c>
      <c r="C262" s="4">
        <v>80238667.180000007</v>
      </c>
      <c r="D262" s="4">
        <v>56245803.960000001</v>
      </c>
      <c r="E262" s="5">
        <f t="shared" ref="E262:E325" si="4">D262/C262</f>
        <v>0.70098128417092676</v>
      </c>
    </row>
    <row r="263" spans="1:5" ht="31.5" outlineLevel="1" x14ac:dyDescent="0.25">
      <c r="A263" s="13"/>
      <c r="B263" s="14" t="s">
        <v>86</v>
      </c>
      <c r="C263" s="15">
        <v>61087417.079999998</v>
      </c>
      <c r="D263" s="15">
        <v>34386427.299999997</v>
      </c>
      <c r="E263" s="16">
        <f t="shared" si="4"/>
        <v>0.56290524208885073</v>
      </c>
    </row>
    <row r="264" spans="1:5" ht="13.5" customHeight="1" x14ac:dyDescent="0.25">
      <c r="A264" s="3"/>
      <c r="B264" s="6" t="s">
        <v>114</v>
      </c>
      <c r="C264" s="4">
        <v>27600</v>
      </c>
      <c r="D264" s="4">
        <v>2680.72</v>
      </c>
      <c r="E264" s="5">
        <f t="shared" si="4"/>
        <v>9.7127536231884054E-2</v>
      </c>
    </row>
    <row r="265" spans="1:5" ht="13.5" customHeight="1" x14ac:dyDescent="0.25">
      <c r="A265" s="3"/>
      <c r="B265" s="6" t="s">
        <v>115</v>
      </c>
      <c r="C265" s="4">
        <v>61059817.079999998</v>
      </c>
      <c r="D265" s="4">
        <v>34383746.579999998</v>
      </c>
      <c r="E265" s="5">
        <f t="shared" si="4"/>
        <v>0.56311578095543158</v>
      </c>
    </row>
    <row r="266" spans="1:5" ht="31.5" outlineLevel="1" x14ac:dyDescent="0.25">
      <c r="A266" s="13"/>
      <c r="B266" s="14" t="s">
        <v>87</v>
      </c>
      <c r="C266" s="15">
        <v>5074457.0599999996</v>
      </c>
      <c r="D266" s="15">
        <v>1360904.54</v>
      </c>
      <c r="E266" s="16">
        <f t="shared" si="4"/>
        <v>0.26818722159016556</v>
      </c>
    </row>
    <row r="267" spans="1:5" ht="13.5" customHeight="1" x14ac:dyDescent="0.25">
      <c r="A267" s="3"/>
      <c r="B267" s="6" t="s">
        <v>114</v>
      </c>
      <c r="C267" s="4"/>
      <c r="D267" s="4"/>
      <c r="E267" s="5"/>
    </row>
    <row r="268" spans="1:5" ht="13.5" customHeight="1" x14ac:dyDescent="0.25">
      <c r="A268" s="3"/>
      <c r="B268" s="6" t="s">
        <v>115</v>
      </c>
      <c r="C268" s="4">
        <v>5074457.0599999996</v>
      </c>
      <c r="D268" s="4">
        <v>1360904.54</v>
      </c>
      <c r="E268" s="5">
        <f t="shared" si="4"/>
        <v>0.26818722159016556</v>
      </c>
    </row>
    <row r="269" spans="1:5" ht="31.5" x14ac:dyDescent="0.25">
      <c r="A269" s="11" t="s">
        <v>135</v>
      </c>
      <c r="B269" s="12" t="s">
        <v>88</v>
      </c>
      <c r="C269" s="9">
        <v>215169593.08000001</v>
      </c>
      <c r="D269" s="9">
        <v>156543776.63</v>
      </c>
      <c r="E269" s="10">
        <f t="shared" si="4"/>
        <v>0.72753670436973428</v>
      </c>
    </row>
    <row r="270" spans="1:5" ht="13.5" customHeight="1" x14ac:dyDescent="0.25">
      <c r="A270" s="3"/>
      <c r="B270" s="6" t="s">
        <v>114</v>
      </c>
      <c r="C270" s="4">
        <v>1000000</v>
      </c>
      <c r="D270" s="4">
        <v>0</v>
      </c>
      <c r="E270" s="5">
        <f t="shared" si="4"/>
        <v>0</v>
      </c>
    </row>
    <row r="271" spans="1:5" ht="13.5" customHeight="1" x14ac:dyDescent="0.25">
      <c r="A271" s="3"/>
      <c r="B271" s="6" t="s">
        <v>115</v>
      </c>
      <c r="C271" s="4">
        <v>214169593.08000001</v>
      </c>
      <c r="D271" s="4">
        <v>156543776.63</v>
      </c>
      <c r="E271" s="5">
        <f t="shared" si="4"/>
        <v>0.73093371649413041</v>
      </c>
    </row>
    <row r="272" spans="1:5" ht="31.5" outlineLevel="1" x14ac:dyDescent="0.25">
      <c r="A272" s="13"/>
      <c r="B272" s="14" t="s">
        <v>89</v>
      </c>
      <c r="C272" s="15">
        <v>125264241.65000001</v>
      </c>
      <c r="D272" s="15">
        <v>89890075.819999993</v>
      </c>
      <c r="E272" s="16">
        <f t="shared" si="4"/>
        <v>0.71760364040011726</v>
      </c>
    </row>
    <row r="273" spans="1:5" ht="13.5" customHeight="1" x14ac:dyDescent="0.25">
      <c r="A273" s="3"/>
      <c r="B273" s="6" t="s">
        <v>114</v>
      </c>
      <c r="C273" s="4">
        <v>600000</v>
      </c>
      <c r="D273" s="4">
        <v>0</v>
      </c>
      <c r="E273" s="5">
        <f t="shared" si="4"/>
        <v>0</v>
      </c>
    </row>
    <row r="274" spans="1:5" ht="13.5" customHeight="1" x14ac:dyDescent="0.25">
      <c r="A274" s="3"/>
      <c r="B274" s="6" t="s">
        <v>115</v>
      </c>
      <c r="C274" s="4">
        <v>124664241.65000001</v>
      </c>
      <c r="D274" s="4">
        <v>89890075.819999993</v>
      </c>
      <c r="E274" s="5">
        <f t="shared" si="4"/>
        <v>0.72105741494317255</v>
      </c>
    </row>
    <row r="275" spans="1:5" ht="15.75" outlineLevel="1" x14ac:dyDescent="0.25">
      <c r="A275" s="13"/>
      <c r="B275" s="14" t="s">
        <v>90</v>
      </c>
      <c r="C275" s="15">
        <v>2576250</v>
      </c>
      <c r="D275" s="15">
        <v>496425</v>
      </c>
      <c r="E275" s="16">
        <f t="shared" si="4"/>
        <v>0.19269286754002912</v>
      </c>
    </row>
    <row r="276" spans="1:5" ht="13.5" customHeight="1" x14ac:dyDescent="0.25">
      <c r="A276" s="3"/>
      <c r="B276" s="6" t="s">
        <v>114</v>
      </c>
      <c r="C276" s="4"/>
      <c r="D276" s="4"/>
      <c r="E276" s="5"/>
    </row>
    <row r="277" spans="1:5" ht="13.5" customHeight="1" x14ac:dyDescent="0.25">
      <c r="A277" s="3"/>
      <c r="B277" s="6" t="s">
        <v>115</v>
      </c>
      <c r="C277" s="4">
        <v>2576250</v>
      </c>
      <c r="D277" s="4">
        <v>496425</v>
      </c>
      <c r="E277" s="5">
        <f t="shared" si="4"/>
        <v>0.19269286754002912</v>
      </c>
    </row>
    <row r="278" spans="1:5" ht="47.25" outlineLevel="1" x14ac:dyDescent="0.25">
      <c r="A278" s="13"/>
      <c r="B278" s="14" t="s">
        <v>91</v>
      </c>
      <c r="C278" s="15">
        <v>87329101.430000007</v>
      </c>
      <c r="D278" s="15">
        <v>66157275.810000002</v>
      </c>
      <c r="E278" s="16">
        <f t="shared" si="4"/>
        <v>0.75756276804278577</v>
      </c>
    </row>
    <row r="279" spans="1:5" ht="13.5" customHeight="1" x14ac:dyDescent="0.25">
      <c r="A279" s="3"/>
      <c r="B279" s="6" t="s">
        <v>114</v>
      </c>
      <c r="C279" s="4">
        <v>400000</v>
      </c>
      <c r="D279" s="4">
        <v>0</v>
      </c>
      <c r="E279" s="5">
        <f t="shared" si="4"/>
        <v>0</v>
      </c>
    </row>
    <row r="280" spans="1:5" ht="13.5" customHeight="1" x14ac:dyDescent="0.25">
      <c r="A280" s="3"/>
      <c r="B280" s="6" t="s">
        <v>115</v>
      </c>
      <c r="C280" s="4">
        <v>86929101.430000007</v>
      </c>
      <c r="D280" s="4">
        <v>66157275.810000002</v>
      </c>
      <c r="E280" s="5">
        <f t="shared" si="4"/>
        <v>0.76104865599322225</v>
      </c>
    </row>
    <row r="281" spans="1:5" ht="31.5" x14ac:dyDescent="0.25">
      <c r="A281" s="11" t="s">
        <v>136</v>
      </c>
      <c r="B281" s="12" t="s">
        <v>92</v>
      </c>
      <c r="C281" s="9">
        <v>16371257.65</v>
      </c>
      <c r="D281" s="9">
        <v>9447287.2400000002</v>
      </c>
      <c r="E281" s="10">
        <f t="shared" si="4"/>
        <v>0.57706545471172155</v>
      </c>
    </row>
    <row r="282" spans="1:5" ht="13.5" customHeight="1" x14ac:dyDescent="0.25">
      <c r="A282" s="3"/>
      <c r="B282" s="6" t="s">
        <v>114</v>
      </c>
      <c r="C282" s="4">
        <v>8214900</v>
      </c>
      <c r="D282" s="4">
        <v>5926025.2999999998</v>
      </c>
      <c r="E282" s="5">
        <f t="shared" si="4"/>
        <v>0.72137522063567416</v>
      </c>
    </row>
    <row r="283" spans="1:5" ht="13.5" customHeight="1" x14ac:dyDescent="0.25">
      <c r="A283" s="3"/>
      <c r="B283" s="6" t="s">
        <v>115</v>
      </c>
      <c r="C283" s="4">
        <v>8156357.6500000004</v>
      </c>
      <c r="D283" s="4">
        <v>3521261.94</v>
      </c>
      <c r="E283" s="5">
        <f t="shared" si="4"/>
        <v>0.43171990379799002</v>
      </c>
    </row>
    <row r="284" spans="1:5" ht="31.5" outlineLevel="1" x14ac:dyDescent="0.25">
      <c r="A284" s="13"/>
      <c r="B284" s="14" t="s">
        <v>93</v>
      </c>
      <c r="C284" s="15">
        <v>8214900</v>
      </c>
      <c r="D284" s="15">
        <v>5926025.2999999998</v>
      </c>
      <c r="E284" s="16">
        <f t="shared" si="4"/>
        <v>0.72137522063567416</v>
      </c>
    </row>
    <row r="285" spans="1:5" ht="13.5" customHeight="1" x14ac:dyDescent="0.25">
      <c r="A285" s="3"/>
      <c r="B285" s="6" t="s">
        <v>114</v>
      </c>
      <c r="C285" s="4">
        <v>8214900</v>
      </c>
      <c r="D285" s="4">
        <v>5926025.2999999998</v>
      </c>
      <c r="E285" s="5">
        <f t="shared" si="4"/>
        <v>0.72137522063567416</v>
      </c>
    </row>
    <row r="286" spans="1:5" ht="13.5" customHeight="1" x14ac:dyDescent="0.25">
      <c r="A286" s="3"/>
      <c r="B286" s="6" t="s">
        <v>115</v>
      </c>
      <c r="C286" s="4"/>
      <c r="D286" s="4"/>
      <c r="E286" s="5"/>
    </row>
    <row r="287" spans="1:5" ht="47.25" outlineLevel="1" x14ac:dyDescent="0.25">
      <c r="A287" s="13"/>
      <c r="B287" s="14" t="s">
        <v>94</v>
      </c>
      <c r="C287" s="15">
        <v>8156357.6500000004</v>
      </c>
      <c r="D287" s="15">
        <v>3521261.94</v>
      </c>
      <c r="E287" s="16">
        <f t="shared" si="4"/>
        <v>0.43171990379799002</v>
      </c>
    </row>
    <row r="288" spans="1:5" ht="13.5" customHeight="1" x14ac:dyDescent="0.25">
      <c r="A288" s="3"/>
      <c r="B288" s="6" t="s">
        <v>114</v>
      </c>
      <c r="C288" s="4"/>
      <c r="D288" s="4"/>
      <c r="E288" s="5"/>
    </row>
    <row r="289" spans="1:5" ht="13.5" customHeight="1" x14ac:dyDescent="0.25">
      <c r="A289" s="3"/>
      <c r="B289" s="6" t="s">
        <v>115</v>
      </c>
      <c r="C289" s="4">
        <v>8156357.6500000004</v>
      </c>
      <c r="D289" s="4">
        <v>3521261.94</v>
      </c>
      <c r="E289" s="5">
        <f t="shared" si="4"/>
        <v>0.43171990379799002</v>
      </c>
    </row>
    <row r="290" spans="1:5" ht="31.5" x14ac:dyDescent="0.25">
      <c r="A290" s="11" t="s">
        <v>137</v>
      </c>
      <c r="B290" s="12" t="s">
        <v>95</v>
      </c>
      <c r="C290" s="9">
        <v>23303050</v>
      </c>
      <c r="D290" s="9">
        <v>14687446.109999999</v>
      </c>
      <c r="E290" s="10">
        <f t="shared" si="4"/>
        <v>0.63027998952926756</v>
      </c>
    </row>
    <row r="291" spans="1:5" ht="13.5" customHeight="1" x14ac:dyDescent="0.25">
      <c r="A291" s="3"/>
      <c r="B291" s="6" t="s">
        <v>114</v>
      </c>
      <c r="C291" s="4">
        <v>12261700</v>
      </c>
      <c r="D291" s="4">
        <v>12261700</v>
      </c>
      <c r="E291" s="5">
        <f t="shared" si="4"/>
        <v>1</v>
      </c>
    </row>
    <row r="292" spans="1:5" ht="13.5" customHeight="1" x14ac:dyDescent="0.25">
      <c r="A292" s="3"/>
      <c r="B292" s="6" t="s">
        <v>115</v>
      </c>
      <c r="C292" s="4">
        <v>11041350</v>
      </c>
      <c r="D292" s="4">
        <v>2425746.1100000003</v>
      </c>
      <c r="E292" s="5">
        <f t="shared" si="4"/>
        <v>0.21969651446607527</v>
      </c>
    </row>
    <row r="293" spans="1:5" ht="15.75" outlineLevel="1" x14ac:dyDescent="0.25">
      <c r="A293" s="13"/>
      <c r="B293" s="14" t="s">
        <v>96</v>
      </c>
      <c r="C293" s="15">
        <v>666000</v>
      </c>
      <c r="D293" s="15">
        <v>276000</v>
      </c>
      <c r="E293" s="16">
        <f t="shared" si="4"/>
        <v>0.4144144144144144</v>
      </c>
    </row>
    <row r="294" spans="1:5" ht="13.5" customHeight="1" x14ac:dyDescent="0.25">
      <c r="A294" s="3"/>
      <c r="B294" s="6" t="s">
        <v>114</v>
      </c>
      <c r="C294" s="4"/>
      <c r="D294" s="4"/>
      <c r="E294" s="5"/>
    </row>
    <row r="295" spans="1:5" ht="13.5" customHeight="1" x14ac:dyDescent="0.25">
      <c r="A295" s="3"/>
      <c r="B295" s="6" t="s">
        <v>115</v>
      </c>
      <c r="C295" s="4">
        <v>666000</v>
      </c>
      <c r="D295" s="4">
        <v>276000</v>
      </c>
      <c r="E295" s="5">
        <f t="shared" si="4"/>
        <v>0.4144144144144144</v>
      </c>
    </row>
    <row r="296" spans="1:5" ht="15.75" outlineLevel="1" x14ac:dyDescent="0.25">
      <c r="A296" s="13"/>
      <c r="B296" s="14" t="s">
        <v>97</v>
      </c>
      <c r="C296" s="15">
        <v>1999794.87</v>
      </c>
      <c r="D296" s="15">
        <v>690000</v>
      </c>
      <c r="E296" s="16">
        <f t="shared" si="4"/>
        <v>0.34503538855462706</v>
      </c>
    </row>
    <row r="297" spans="1:5" ht="13.5" customHeight="1" x14ac:dyDescent="0.25">
      <c r="A297" s="3"/>
      <c r="B297" s="6" t="s">
        <v>114</v>
      </c>
      <c r="C297" s="4"/>
      <c r="D297" s="4"/>
      <c r="E297" s="5"/>
    </row>
    <row r="298" spans="1:5" ht="13.5" customHeight="1" x14ac:dyDescent="0.25">
      <c r="A298" s="3"/>
      <c r="B298" s="6" t="s">
        <v>115</v>
      </c>
      <c r="C298" s="4">
        <v>1999794.87</v>
      </c>
      <c r="D298" s="4">
        <v>690000</v>
      </c>
      <c r="E298" s="5">
        <f t="shared" si="4"/>
        <v>0.34503538855462706</v>
      </c>
    </row>
    <row r="299" spans="1:5" ht="15.75" outlineLevel="1" x14ac:dyDescent="0.25">
      <c r="A299" s="13"/>
      <c r="B299" s="14" t="s">
        <v>98</v>
      </c>
      <c r="C299" s="15">
        <v>600000</v>
      </c>
      <c r="D299" s="15">
        <v>0</v>
      </c>
      <c r="E299" s="16">
        <f t="shared" si="4"/>
        <v>0</v>
      </c>
    </row>
    <row r="300" spans="1:5" ht="13.5" customHeight="1" x14ac:dyDescent="0.25">
      <c r="A300" s="3"/>
      <c r="B300" s="6" t="s">
        <v>114</v>
      </c>
      <c r="C300" s="4"/>
      <c r="D300" s="4"/>
      <c r="E300" s="5"/>
    </row>
    <row r="301" spans="1:5" ht="13.5" customHeight="1" x14ac:dyDescent="0.25">
      <c r="A301" s="3"/>
      <c r="B301" s="6" t="s">
        <v>115</v>
      </c>
      <c r="C301" s="4">
        <v>600000</v>
      </c>
      <c r="D301" s="4">
        <v>0</v>
      </c>
      <c r="E301" s="5">
        <f t="shared" si="4"/>
        <v>0</v>
      </c>
    </row>
    <row r="302" spans="1:5" ht="110.25" outlineLevel="1" x14ac:dyDescent="0.25">
      <c r="A302" s="13"/>
      <c r="B302" s="17" t="s">
        <v>99</v>
      </c>
      <c r="C302" s="15">
        <v>500000</v>
      </c>
      <c r="D302" s="15">
        <v>97335</v>
      </c>
      <c r="E302" s="16">
        <f t="shared" si="4"/>
        <v>0.19467000000000001</v>
      </c>
    </row>
    <row r="303" spans="1:5" ht="13.5" customHeight="1" x14ac:dyDescent="0.25">
      <c r="A303" s="3"/>
      <c r="B303" s="6" t="s">
        <v>114</v>
      </c>
      <c r="C303" s="4"/>
      <c r="D303" s="4"/>
      <c r="E303" s="5"/>
    </row>
    <row r="304" spans="1:5" ht="13.5" customHeight="1" x14ac:dyDescent="0.25">
      <c r="A304" s="3"/>
      <c r="B304" s="6" t="s">
        <v>115</v>
      </c>
      <c r="C304" s="4">
        <v>500000</v>
      </c>
      <c r="D304" s="4">
        <v>97335</v>
      </c>
      <c r="E304" s="5">
        <f t="shared" si="4"/>
        <v>0.19467000000000001</v>
      </c>
    </row>
    <row r="305" spans="1:5" ht="31.5" outlineLevel="1" x14ac:dyDescent="0.25">
      <c r="A305" s="13"/>
      <c r="B305" s="14" t="s">
        <v>100</v>
      </c>
      <c r="C305" s="15">
        <v>2397333.33</v>
      </c>
      <c r="D305" s="15">
        <v>1397333.33</v>
      </c>
      <c r="E305" s="16">
        <f t="shared" si="4"/>
        <v>0.5828698548148914</v>
      </c>
    </row>
    <row r="306" spans="1:5" ht="13.5" customHeight="1" x14ac:dyDescent="0.25">
      <c r="A306" s="3"/>
      <c r="B306" s="6" t="s">
        <v>114</v>
      </c>
      <c r="C306" s="4">
        <v>1257600</v>
      </c>
      <c r="D306" s="4">
        <v>1257600</v>
      </c>
      <c r="E306" s="5">
        <f t="shared" si="4"/>
        <v>1</v>
      </c>
    </row>
    <row r="307" spans="1:5" ht="13.5" customHeight="1" x14ac:dyDescent="0.25">
      <c r="A307" s="3"/>
      <c r="B307" s="6" t="s">
        <v>115</v>
      </c>
      <c r="C307" s="4">
        <v>1139733.33</v>
      </c>
      <c r="D307" s="4">
        <v>139733.32999999999</v>
      </c>
      <c r="E307" s="5">
        <f t="shared" si="4"/>
        <v>0.12260177562763737</v>
      </c>
    </row>
    <row r="308" spans="1:5" ht="31.5" outlineLevel="1" x14ac:dyDescent="0.25">
      <c r="A308" s="13"/>
      <c r="B308" s="14" t="s">
        <v>101</v>
      </c>
      <c r="C308" s="15">
        <v>17139921.800000001</v>
      </c>
      <c r="D308" s="15">
        <v>12226777.779999999</v>
      </c>
      <c r="E308" s="16">
        <f t="shared" si="4"/>
        <v>0.71335084971041107</v>
      </c>
    </row>
    <row r="309" spans="1:5" ht="13.5" customHeight="1" x14ac:dyDescent="0.25">
      <c r="A309" s="3"/>
      <c r="B309" s="6" t="s">
        <v>114</v>
      </c>
      <c r="C309" s="4">
        <v>11004100</v>
      </c>
      <c r="D309" s="4">
        <v>11004100</v>
      </c>
      <c r="E309" s="5">
        <f t="shared" si="4"/>
        <v>1</v>
      </c>
    </row>
    <row r="310" spans="1:5" ht="13.5" customHeight="1" x14ac:dyDescent="0.25">
      <c r="A310" s="3"/>
      <c r="B310" s="6" t="s">
        <v>115</v>
      </c>
      <c r="C310" s="4">
        <v>6135821.7999999998</v>
      </c>
      <c r="D310" s="4">
        <v>1222677.78</v>
      </c>
      <c r="E310" s="5">
        <f t="shared" si="4"/>
        <v>0.19926878906424564</v>
      </c>
    </row>
    <row r="311" spans="1:5" ht="31.5" x14ac:dyDescent="0.25">
      <c r="A311" s="11" t="s">
        <v>138</v>
      </c>
      <c r="B311" s="12" t="s">
        <v>102</v>
      </c>
      <c r="C311" s="9">
        <v>1931536877.1199999</v>
      </c>
      <c r="D311" s="9">
        <v>262887350.27999997</v>
      </c>
      <c r="E311" s="10">
        <f t="shared" si="4"/>
        <v>0.136102682477373</v>
      </c>
    </row>
    <row r="312" spans="1:5" ht="13.5" customHeight="1" x14ac:dyDescent="0.25">
      <c r="A312" s="3"/>
      <c r="B312" s="6" t="s">
        <v>114</v>
      </c>
      <c r="C312" s="4">
        <v>1247828766.77</v>
      </c>
      <c r="D312" s="4">
        <v>67689736.309999987</v>
      </c>
      <c r="E312" s="5">
        <f t="shared" si="4"/>
        <v>5.4246013645938465E-2</v>
      </c>
    </row>
    <row r="313" spans="1:5" ht="13.5" customHeight="1" x14ac:dyDescent="0.25">
      <c r="A313" s="3"/>
      <c r="B313" s="6" t="s">
        <v>115</v>
      </c>
      <c r="C313" s="4">
        <v>683708110.35000002</v>
      </c>
      <c r="D313" s="4">
        <v>195197613.97</v>
      </c>
      <c r="E313" s="5">
        <f t="shared" si="4"/>
        <v>0.28549846201191842</v>
      </c>
    </row>
    <row r="314" spans="1:5" ht="15.75" outlineLevel="1" x14ac:dyDescent="0.25">
      <c r="A314" s="13"/>
      <c r="B314" s="14" t="s">
        <v>103</v>
      </c>
      <c r="C314" s="15">
        <v>1638079689.6199999</v>
      </c>
      <c r="D314" s="15">
        <v>116976266.56</v>
      </c>
      <c r="E314" s="16">
        <f t="shared" si="4"/>
        <v>7.1410607982775265E-2</v>
      </c>
    </row>
    <row r="315" spans="1:5" ht="13.5" customHeight="1" x14ac:dyDescent="0.25">
      <c r="A315" s="3"/>
      <c r="B315" s="6" t="s">
        <v>114</v>
      </c>
      <c r="C315" s="4">
        <v>1222442266.77</v>
      </c>
      <c r="D315" s="4">
        <v>55593318.709999993</v>
      </c>
      <c r="E315" s="5">
        <f t="shared" si="4"/>
        <v>4.5477255017442687E-2</v>
      </c>
    </row>
    <row r="316" spans="1:5" ht="13.5" customHeight="1" x14ac:dyDescent="0.25">
      <c r="A316" s="3"/>
      <c r="B316" s="6" t="s">
        <v>115</v>
      </c>
      <c r="C316" s="4">
        <v>415637422.85000002</v>
      </c>
      <c r="D316" s="4">
        <v>61382947.850000001</v>
      </c>
      <c r="E316" s="5">
        <f t="shared" si="4"/>
        <v>0.14768388137213664</v>
      </c>
    </row>
    <row r="317" spans="1:5" ht="31.5" outlineLevel="1" x14ac:dyDescent="0.25">
      <c r="A317" s="13"/>
      <c r="B317" s="14" t="s">
        <v>104</v>
      </c>
      <c r="C317" s="15">
        <v>208334464.88</v>
      </c>
      <c r="D317" s="15">
        <v>80394662.979999989</v>
      </c>
      <c r="E317" s="16">
        <f t="shared" si="4"/>
        <v>0.38589228635937439</v>
      </c>
    </row>
    <row r="318" spans="1:5" ht="13.5" customHeight="1" x14ac:dyDescent="0.25">
      <c r="A318" s="3"/>
      <c r="B318" s="6" t="s">
        <v>114</v>
      </c>
      <c r="C318" s="4">
        <v>25386500</v>
      </c>
      <c r="D318" s="4">
        <v>12096417.6</v>
      </c>
      <c r="E318" s="5">
        <f t="shared" si="4"/>
        <v>0.47649016603312783</v>
      </c>
    </row>
    <row r="319" spans="1:5" ht="13.5" customHeight="1" x14ac:dyDescent="0.25">
      <c r="A319" s="3"/>
      <c r="B319" s="6" t="s">
        <v>115</v>
      </c>
      <c r="C319" s="4">
        <v>182947964.88</v>
      </c>
      <c r="D319" s="4">
        <v>68298245.379999995</v>
      </c>
      <c r="E319" s="5">
        <f t="shared" si="4"/>
        <v>0.37332060744593942</v>
      </c>
    </row>
    <row r="320" spans="1:5" ht="31.5" outlineLevel="1" x14ac:dyDescent="0.25">
      <c r="A320" s="13"/>
      <c r="B320" s="14" t="s">
        <v>105</v>
      </c>
      <c r="C320" s="15">
        <v>85122722.620000005</v>
      </c>
      <c r="D320" s="15">
        <v>65516420.740000002</v>
      </c>
      <c r="E320" s="16">
        <f t="shared" si="4"/>
        <v>0.76967017411408079</v>
      </c>
    </row>
    <row r="321" spans="1:5" ht="13.5" customHeight="1" x14ac:dyDescent="0.25">
      <c r="A321" s="3"/>
      <c r="B321" s="6" t="s">
        <v>114</v>
      </c>
      <c r="C321" s="4"/>
      <c r="D321" s="4"/>
      <c r="E321" s="5"/>
    </row>
    <row r="322" spans="1:5" ht="13.5" customHeight="1" x14ac:dyDescent="0.25">
      <c r="A322" s="3"/>
      <c r="B322" s="6" t="s">
        <v>115</v>
      </c>
      <c r="C322" s="4">
        <v>85122722.620000005</v>
      </c>
      <c r="D322" s="4">
        <v>65516420.740000002</v>
      </c>
      <c r="E322" s="5">
        <f t="shared" si="4"/>
        <v>0.76967017411408079</v>
      </c>
    </row>
    <row r="323" spans="1:5" ht="94.5" x14ac:dyDescent="0.25">
      <c r="A323" s="11" t="s">
        <v>139</v>
      </c>
      <c r="B323" s="18" t="s">
        <v>106</v>
      </c>
      <c r="C323" s="9">
        <v>29248525.369999997</v>
      </c>
      <c r="D323" s="9">
        <v>11846533.859999999</v>
      </c>
      <c r="E323" s="10">
        <f t="shared" si="4"/>
        <v>0.40503012408792766</v>
      </c>
    </row>
    <row r="324" spans="1:5" ht="13.5" customHeight="1" x14ac:dyDescent="0.25">
      <c r="A324" s="3"/>
      <c r="B324" s="6" t="s">
        <v>114</v>
      </c>
      <c r="C324" s="4">
        <v>106700</v>
      </c>
      <c r="D324" s="4">
        <v>106700</v>
      </c>
      <c r="E324" s="5">
        <f t="shared" si="4"/>
        <v>1</v>
      </c>
    </row>
    <row r="325" spans="1:5" ht="13.5" customHeight="1" x14ac:dyDescent="0.25">
      <c r="A325" s="3"/>
      <c r="B325" s="6" t="s">
        <v>115</v>
      </c>
      <c r="C325" s="4">
        <v>29141825.369999997</v>
      </c>
      <c r="D325" s="4">
        <v>11739833.859999999</v>
      </c>
      <c r="E325" s="5">
        <f t="shared" si="4"/>
        <v>0.40285169892224909</v>
      </c>
    </row>
    <row r="326" spans="1:5" ht="78.75" outlineLevel="1" x14ac:dyDescent="0.25">
      <c r="A326" s="13"/>
      <c r="B326" s="17" t="s">
        <v>107</v>
      </c>
      <c r="C326" s="15">
        <v>27211091.699999999</v>
      </c>
      <c r="D326" s="15">
        <v>9944921.8599999994</v>
      </c>
      <c r="E326" s="16">
        <f t="shared" ref="E326:E346" si="5">D326/C326</f>
        <v>0.36547309345916468</v>
      </c>
    </row>
    <row r="327" spans="1:5" ht="13.5" customHeight="1" x14ac:dyDescent="0.25">
      <c r="A327" s="3"/>
      <c r="B327" s="6" t="s">
        <v>114</v>
      </c>
      <c r="C327" s="4">
        <v>106700</v>
      </c>
      <c r="D327" s="4">
        <v>106700</v>
      </c>
      <c r="E327" s="5">
        <f t="shared" si="5"/>
        <v>1</v>
      </c>
    </row>
    <row r="328" spans="1:5" ht="13.5" customHeight="1" x14ac:dyDescent="0.25">
      <c r="A328" s="3"/>
      <c r="B328" s="6" t="s">
        <v>115</v>
      </c>
      <c r="C328" s="4">
        <v>27104391.699999999</v>
      </c>
      <c r="D328" s="4">
        <v>9838221.8599999994</v>
      </c>
      <c r="E328" s="5">
        <f t="shared" si="5"/>
        <v>0.3629751949017177</v>
      </c>
    </row>
    <row r="329" spans="1:5" ht="31.5" outlineLevel="1" x14ac:dyDescent="0.25">
      <c r="A329" s="13"/>
      <c r="B329" s="14" t="s">
        <v>108</v>
      </c>
      <c r="C329" s="15">
        <v>2037433.67</v>
      </c>
      <c r="D329" s="15">
        <v>1901612</v>
      </c>
      <c r="E329" s="16">
        <f t="shared" si="5"/>
        <v>0.93333688747766697</v>
      </c>
    </row>
    <row r="330" spans="1:5" ht="13.5" customHeight="1" x14ac:dyDescent="0.25">
      <c r="A330" s="3"/>
      <c r="B330" s="6" t="s">
        <v>114</v>
      </c>
      <c r="C330" s="4"/>
      <c r="D330" s="4"/>
      <c r="E330" s="5"/>
    </row>
    <row r="331" spans="1:5" ht="13.5" customHeight="1" x14ac:dyDescent="0.25">
      <c r="A331" s="3"/>
      <c r="B331" s="6" t="s">
        <v>115</v>
      </c>
      <c r="C331" s="4">
        <v>2037433.67</v>
      </c>
      <c r="D331" s="4">
        <v>1901612</v>
      </c>
      <c r="E331" s="5">
        <f t="shared" si="5"/>
        <v>0.93333688747766697</v>
      </c>
    </row>
    <row r="332" spans="1:5" ht="31.5" x14ac:dyDescent="0.25">
      <c r="A332" s="11" t="s">
        <v>140</v>
      </c>
      <c r="B332" s="12" t="s">
        <v>109</v>
      </c>
      <c r="C332" s="9">
        <v>3110951971.9399996</v>
      </c>
      <c r="D332" s="9">
        <v>1917227424.8400002</v>
      </c>
      <c r="E332" s="10">
        <f t="shared" si="5"/>
        <v>0.61628319631190287</v>
      </c>
    </row>
    <row r="333" spans="1:5" ht="13.5" customHeight="1" x14ac:dyDescent="0.25">
      <c r="A333" s="3"/>
      <c r="B333" s="6" t="s">
        <v>114</v>
      </c>
      <c r="C333" s="4">
        <v>2429528637.3899999</v>
      </c>
      <c r="D333" s="4">
        <v>1508047976.4400001</v>
      </c>
      <c r="E333" s="5">
        <f t="shared" si="5"/>
        <v>0.62071627937675578</v>
      </c>
    </row>
    <row r="334" spans="1:5" ht="13.5" customHeight="1" x14ac:dyDescent="0.25">
      <c r="A334" s="3"/>
      <c r="B334" s="6" t="s">
        <v>115</v>
      </c>
      <c r="C334" s="4">
        <v>681423334.54999995</v>
      </c>
      <c r="D334" s="4">
        <v>409179448.39999998</v>
      </c>
      <c r="E334" s="5">
        <f t="shared" si="5"/>
        <v>0.60047759983185034</v>
      </c>
    </row>
    <row r="335" spans="1:5" ht="15.75" outlineLevel="1" x14ac:dyDescent="0.25">
      <c r="A335" s="13"/>
      <c r="B335" s="14" t="s">
        <v>110</v>
      </c>
      <c r="C335" s="15">
        <v>48198666.189999998</v>
      </c>
      <c r="D335" s="15">
        <v>18576447.57</v>
      </c>
      <c r="E335" s="16">
        <f t="shared" si="5"/>
        <v>0.38541414189287548</v>
      </c>
    </row>
    <row r="336" spans="1:5" ht="13.5" customHeight="1" x14ac:dyDescent="0.25">
      <c r="A336" s="3"/>
      <c r="B336" s="6" t="s">
        <v>114</v>
      </c>
      <c r="C336" s="4">
        <v>21864036.66</v>
      </c>
      <c r="D336" s="4">
        <v>0</v>
      </c>
      <c r="E336" s="5">
        <f t="shared" si="5"/>
        <v>0</v>
      </c>
    </row>
    <row r="337" spans="1:5" ht="13.5" customHeight="1" x14ac:dyDescent="0.25">
      <c r="A337" s="3"/>
      <c r="B337" s="6" t="s">
        <v>115</v>
      </c>
      <c r="C337" s="4">
        <v>26334629.530000001</v>
      </c>
      <c r="D337" s="4">
        <v>18576447.57</v>
      </c>
      <c r="E337" s="5">
        <f t="shared" si="5"/>
        <v>0.70539999618517513</v>
      </c>
    </row>
    <row r="338" spans="1:5" ht="15.75" outlineLevel="1" x14ac:dyDescent="0.25">
      <c r="A338" s="13"/>
      <c r="B338" s="14" t="s">
        <v>111</v>
      </c>
      <c r="C338" s="15">
        <v>1107901993.05</v>
      </c>
      <c r="D338" s="15">
        <v>523236905.41999996</v>
      </c>
      <c r="E338" s="16">
        <f t="shared" si="5"/>
        <v>0.47227724898260576</v>
      </c>
    </row>
    <row r="339" spans="1:5" ht="13.5" customHeight="1" x14ac:dyDescent="0.25">
      <c r="A339" s="3"/>
      <c r="B339" s="6" t="s">
        <v>114</v>
      </c>
      <c r="C339" s="4">
        <v>644736963.34000003</v>
      </c>
      <c r="D339" s="4">
        <v>286065249.02999997</v>
      </c>
      <c r="E339" s="5">
        <f t="shared" si="5"/>
        <v>0.44369295588089985</v>
      </c>
    </row>
    <row r="340" spans="1:5" ht="13.5" customHeight="1" x14ac:dyDescent="0.25">
      <c r="A340" s="3"/>
      <c r="B340" s="6" t="s">
        <v>115</v>
      </c>
      <c r="C340" s="4">
        <v>463165029.70999998</v>
      </c>
      <c r="D340" s="4">
        <v>237171656.38999999</v>
      </c>
      <c r="E340" s="5">
        <f t="shared" si="5"/>
        <v>0.51206727878073932</v>
      </c>
    </row>
    <row r="341" spans="1:5" ht="31.5" outlineLevel="1" x14ac:dyDescent="0.25">
      <c r="A341" s="13"/>
      <c r="B341" s="14" t="s">
        <v>112</v>
      </c>
      <c r="C341" s="15">
        <v>214406818.31</v>
      </c>
      <c r="D341" s="15">
        <v>13812700.1</v>
      </c>
      <c r="E341" s="16">
        <f t="shared" si="5"/>
        <v>6.4422858418751006E-2</v>
      </c>
    </row>
    <row r="342" spans="1:5" ht="13.5" customHeight="1" x14ac:dyDescent="0.25">
      <c r="A342" s="3"/>
      <c r="B342" s="6" t="s">
        <v>114</v>
      </c>
      <c r="C342" s="4">
        <v>213932037.39000002</v>
      </c>
      <c r="D342" s="4">
        <v>13434077.35</v>
      </c>
      <c r="E342" s="5">
        <f t="shared" si="5"/>
        <v>6.2796005282320363E-2</v>
      </c>
    </row>
    <row r="343" spans="1:5" ht="13.5" customHeight="1" x14ac:dyDescent="0.25">
      <c r="A343" s="3"/>
      <c r="B343" s="6" t="s">
        <v>115</v>
      </c>
      <c r="C343" s="4">
        <v>474780.92</v>
      </c>
      <c r="D343" s="4">
        <v>378622.75</v>
      </c>
      <c r="E343" s="5">
        <f t="shared" si="5"/>
        <v>0.79746833550092955</v>
      </c>
    </row>
    <row r="344" spans="1:5" ht="31.5" outlineLevel="1" x14ac:dyDescent="0.25">
      <c r="A344" s="13"/>
      <c r="B344" s="14" t="s">
        <v>113</v>
      </c>
      <c r="C344" s="15">
        <v>1740444494.3899999</v>
      </c>
      <c r="D344" s="15">
        <v>1361601371.75</v>
      </c>
      <c r="E344" s="16">
        <f t="shared" si="5"/>
        <v>0.78232967275823484</v>
      </c>
    </row>
    <row r="345" spans="1:5" ht="13.5" customHeight="1" x14ac:dyDescent="0.25">
      <c r="A345" s="3"/>
      <c r="B345" s="6" t="s">
        <v>114</v>
      </c>
      <c r="C345" s="4">
        <v>1548995600</v>
      </c>
      <c r="D345" s="4">
        <v>1208548650.0599999</v>
      </c>
      <c r="E345" s="5">
        <f t="shared" si="5"/>
        <v>0.78021438541206956</v>
      </c>
    </row>
    <row r="346" spans="1:5" ht="13.5" customHeight="1" x14ac:dyDescent="0.25">
      <c r="A346" s="3"/>
      <c r="B346" s="6" t="s">
        <v>115</v>
      </c>
      <c r="C346" s="4">
        <v>191448894.38999999</v>
      </c>
      <c r="D346" s="4">
        <v>153052721.69</v>
      </c>
      <c r="E346" s="5">
        <f t="shared" si="5"/>
        <v>0.79944427037649402</v>
      </c>
    </row>
  </sheetData>
  <autoFilter ref="A4:E346"/>
  <mergeCells count="1">
    <mergeCell ref="A1:E1"/>
  </mergeCells>
  <pageMargins left="0.98425196850393704" right="0.39370078740157483" top="0.98425196850393704" bottom="0.98425196850393704" header="0.51181102362204722" footer="0.51181102362204722"/>
  <pageSetup paperSize="9" scale="60" fitToHeight="3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dc:description>POI HSSF rep:2.54.0.271</dc:description>
  <cp:lastModifiedBy>Вершинина Мария Игоревна</cp:lastModifiedBy>
  <cp:lastPrinted>2022-10-18T05:00:24Z</cp:lastPrinted>
  <dcterms:created xsi:type="dcterms:W3CDTF">2022-10-11T04:33:33Z</dcterms:created>
  <dcterms:modified xsi:type="dcterms:W3CDTF">2022-10-18T05:00:28Z</dcterms:modified>
</cp:coreProperties>
</file>