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Бюджет!$H$11</definedName>
    <definedName name="LAST_CELL" localSheetId="0">Бюджет!$L$65</definedName>
    <definedName name="SIGN" localSheetId="0">Бюджет!$A$11:$J$12</definedName>
    <definedName name="_xlnm.Print_Titles" localSheetId="0">Бюджет!$4:$4</definedName>
  </definedName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5" i="1"/>
</calcChain>
</file>

<file path=xl/sharedStrings.xml><?xml version="1.0" encoding="utf-8"?>
<sst xmlns="http://schemas.openxmlformats.org/spreadsheetml/2006/main" count="174" uniqueCount="79">
  <si>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</si>
  <si>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</si>
  <si>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</si>
  <si>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</si>
  <si>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</si>
  <si>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</si>
  <si>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</si>
  <si>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</si>
  <si>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</si>
  <si>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</si>
  <si>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</si>
  <si>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</si>
  <si>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</si>
  <si>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</si>
  <si>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</si>
  <si>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</si>
  <si>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</si>
  <si>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</si>
  <si>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</si>
  <si>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</si>
  <si>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</si>
  <si>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</si>
  <si>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</si>
  <si>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</si>
  <si>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</si>
  <si>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</si>
  <si>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</si>
  <si>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</si>
  <si>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</si>
  <si>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</si>
  <si>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</si>
  <si>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</si>
  <si>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</si>
  <si>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</si>
  <si>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</si>
  <si>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</si>
  <si>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</si>
  <si>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</si>
  <si>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</si>
  <si>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</si>
  <si>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</si>
  <si>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</si>
  <si>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</si>
  <si>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</si>
  <si>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</si>
  <si>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</si>
  <si>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</si>
  <si>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</si>
  <si>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</si>
  <si>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</si>
  <si>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</si>
  <si>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</si>
  <si>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</si>
  <si>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</si>
  <si>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</si>
  <si>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(рублей)</t>
  </si>
  <si>
    <t xml:space="preserve">Наименование </t>
  </si>
  <si>
    <t>Раздел</t>
  </si>
  <si>
    <t>Подраздел</t>
  </si>
  <si>
    <t>Уточненный план</t>
  </si>
  <si>
    <t>Исполнение</t>
  </si>
  <si>
    <t>% исполнения к уточненному плану</t>
  </si>
  <si>
    <t>ВСЕГО</t>
  </si>
  <si>
    <t xml:space="preserve"> Сведения об исполнении бюджета города Сургута по расходам в разрезе разделов и подразделов 
классификации расходов бюджета 
за  1 полугодие 2021 года 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</si>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</sst>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0"/>
      <name val="Arial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0" xfId="0" applyFont="1" applyFill="1"/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" fontId="4" fillId="0" borderId="1" xfId="0" applyNumberFormat="1" applyFont="1" applyFill="1" applyBorder="1" applyAlignment="1" applyProtection="1">
      <alignment horizontal="center" vertical="top"/>
    </xf>
    <xf numFmtId="165" fontId="4" fillId="0" borderId="1" xfId="0" applyNumberFormat="1" applyFont="1" applyFill="1" applyBorder="1" applyAlignment="1" applyProtection="1">
      <alignment horizontal="center" vertical="top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0"/>
  <sheetViews>
    <sheetView showGridLines="0" tabSelected="1" workbookViewId="0">
      <selection activeCell="M9" sqref="M9"/>
    </sheetView>
  </sheetViews>
  <sheetFormatPr defaultRowHeight="12.75" customHeight="1" outlineLevelRow="1" x14ac:dyDescent="0.2"/>
  <cols>
    <col min="1" max="1" width="50.5703125" style="13" customWidth="1"/>
    <col min="2" max="2" width="14.5703125" style="25" customWidth="1"/>
    <col min="3" max="3" width="14.42578125" style="25" customWidth="1"/>
    <col min="4" max="4" width="17.85546875" style="25" customWidth="1"/>
    <col min="5" max="5" width="20" style="25" customWidth="1"/>
    <col min="6" max="6" width="20.42578125" style="25" customWidth="1"/>
    <col min="7" max="8" width="9.140625" style="13" customWidth="1"/>
    <col min="9" max="9" width="13.140625" style="13" customWidth="1"/>
    <col min="10" max="12" width="9.140625" style="13" customWidth="1"/>
    <col min="13" max="16384" width="9.140625" style="13"/>
  </cols>
  <sheetData>
    <row r="1" spans="1:9" s="1" customFormat="1" ht="18.75" x14ac:dyDescent="0.3">
      <c r="B1" s="2"/>
      <c r="C1" s="2"/>
      <c r="D1" s="3"/>
      <c r="E1" s="3"/>
      <c r="F1" s="3"/>
    </row>
    <row r="2" spans="1:9" s="6" customFormat="1" ht="90.75" customHeight="1" x14ac:dyDescent="0.2">
      <c r="A2" s="4" t="s">
        <v>63</v>
      </c>
      <c r="B2" s="4"/>
      <c r="C2" s="4"/>
      <c r="D2" s="4"/>
      <c r="E2" s="4"/>
      <c r="F2" s="4"/>
      <c r="G2" s="5"/>
    </row>
    <row r="3" spans="1:9" s="10" customFormat="1" ht="18.75" x14ac:dyDescent="0.3">
      <c r="A3" s="7"/>
      <c r="B3" s="8"/>
      <c r="C3" s="8"/>
      <c r="D3" s="9"/>
      <c r="E3" s="9"/>
      <c r="F3" s="3" t="s">
        <v>55</v>
      </c>
    </row>
    <row r="4" spans="1:9" s="12" customFormat="1" ht="58.5" customHeight="1" x14ac:dyDescent="0.2">
      <c r="A4" s="11" t="s">
        <v>56</v>
      </c>
      <c r="B4" s="11" t="s">
        <v>57</v>
      </c>
      <c r="C4" s="11" t="s">
        <v>58</v>
      </c>
      <c r="D4" s="11" t="s">
        <v>59</v>
      </c>
      <c r="E4" s="11" t="s">
        <v>60</v>
      </c>
      <c r="F4" s="11" t="s">
        <v>61</v>
      </c>
    </row>
    <row r="5" spans="1:9" ht="15.75" x14ac:dyDescent="0.2">
      <c r="A5" s="15" t="s">
        <v>62</v>
      </c>
      <c r="B5" s="16"/>
      <c r="C5" s="16"/>
      <c r="D5" s="20">
        <v>34381711858.510002</v>
      </c>
      <c r="E5" s="20">
        <v>13417573416.65</v>
      </c>
      <c r="F5" s="21">
        <f>E5/D5</f>
        <v>0.39025320995844898</v>
      </c>
    </row>
    <row r="6" spans="1:9" ht="15.75" x14ac:dyDescent="0.2">
      <c r="A6" s="17" t="s">
        <v>0</v>
      </c>
      <c r="B6" s="18" t="s">
        <v>64</v>
      </c>
      <c r="C6" s="18" t="s">
        <v>76</v>
      </c>
      <c r="D6" s="22">
        <v>2443093675.48</v>
      </c>
      <c r="E6" s="22">
        <v>1113130634.1500001</v>
      </c>
      <c r="F6" s="21">
        <f t="shared" ref="F6:F60" si="0">E6/D6</f>
        <v>0.45562339476455027</v>
      </c>
    </row>
    <row r="7" spans="1:9" ht="47.25" outlineLevel="1" x14ac:dyDescent="0.2">
      <c r="A7" s="19" t="s">
        <v>1</v>
      </c>
      <c r="B7" s="11" t="s">
        <v>64</v>
      </c>
      <c r="C7" s="11" t="s">
        <v>77</v>
      </c>
      <c r="D7" s="23">
        <v>6227127.6399999997</v>
      </c>
      <c r="E7" s="23">
        <v>2337083.11</v>
      </c>
      <c r="F7" s="24">
        <f t="shared" si="0"/>
        <v>0.37530676181868017</v>
      </c>
    </row>
    <row r="8" spans="1:9" ht="63" outlineLevel="1" x14ac:dyDescent="0.2">
      <c r="A8" s="19" t="s">
        <v>2</v>
      </c>
      <c r="B8" s="11" t="s">
        <v>64</v>
      </c>
      <c r="C8" s="11" t="s">
        <v>65</v>
      </c>
      <c r="D8" s="23">
        <v>95269975.030000001</v>
      </c>
      <c r="E8" s="23">
        <v>47068604.219999999</v>
      </c>
      <c r="F8" s="24">
        <f t="shared" si="0"/>
        <v>0.49405496543038191</v>
      </c>
    </row>
    <row r="9" spans="1:9" ht="63" outlineLevel="1" x14ac:dyDescent="0.2">
      <c r="A9" s="19" t="s">
        <v>3</v>
      </c>
      <c r="B9" s="11" t="s">
        <v>64</v>
      </c>
      <c r="C9" s="11" t="s">
        <v>66</v>
      </c>
      <c r="D9" s="23">
        <v>587975488.63</v>
      </c>
      <c r="E9" s="23">
        <v>336086634.75999999</v>
      </c>
      <c r="F9" s="24">
        <f t="shared" si="0"/>
        <v>0.57159973716436996</v>
      </c>
    </row>
    <row r="10" spans="1:9" ht="15.75" outlineLevel="1" x14ac:dyDescent="0.2">
      <c r="A10" s="19" t="s">
        <v>4</v>
      </c>
      <c r="B10" s="11" t="s">
        <v>64</v>
      </c>
      <c r="C10" s="11" t="s">
        <v>67</v>
      </c>
      <c r="D10" s="23">
        <v>64200</v>
      </c>
      <c r="E10" s="23">
        <v>49347.3</v>
      </c>
      <c r="F10" s="24">
        <f t="shared" si="0"/>
        <v>0.76864953271028047</v>
      </c>
    </row>
    <row r="11" spans="1:9" ht="47.25" outlineLevel="1" x14ac:dyDescent="0.2">
      <c r="A11" s="19" t="s">
        <v>5</v>
      </c>
      <c r="B11" s="11" t="s">
        <v>64</v>
      </c>
      <c r="C11" s="11" t="s">
        <v>68</v>
      </c>
      <c r="D11" s="23">
        <v>198917412.83000001</v>
      </c>
      <c r="E11" s="23">
        <v>113396872.64</v>
      </c>
      <c r="F11" s="24">
        <f t="shared" si="0"/>
        <v>0.57007011616882386</v>
      </c>
    </row>
    <row r="12" spans="1:9" ht="31.5" outlineLevel="1" x14ac:dyDescent="0.2">
      <c r="A12" s="19" t="s">
        <v>6</v>
      </c>
      <c r="B12" s="11" t="s">
        <v>64</v>
      </c>
      <c r="C12" s="11" t="s">
        <v>69</v>
      </c>
      <c r="D12" s="23">
        <v>42176210.659999996</v>
      </c>
      <c r="E12" s="23">
        <v>105000</v>
      </c>
      <c r="F12" s="24">
        <f t="shared" si="0"/>
        <v>2.4895550917660371E-3</v>
      </c>
    </row>
    <row r="13" spans="1:9" ht="15.75" outlineLevel="1" x14ac:dyDescent="0.2">
      <c r="A13" s="19" t="s">
        <v>7</v>
      </c>
      <c r="B13" s="11" t="s">
        <v>64</v>
      </c>
      <c r="C13" s="11" t="s">
        <v>73</v>
      </c>
      <c r="D13" s="23">
        <v>51882437.979999997</v>
      </c>
      <c r="E13" s="23">
        <v>0</v>
      </c>
      <c r="F13" s="24">
        <f t="shared" si="0"/>
        <v>0</v>
      </c>
    </row>
    <row r="14" spans="1:9" ht="15.75" outlineLevel="1" x14ac:dyDescent="0.2">
      <c r="A14" s="19" t="s">
        <v>8</v>
      </c>
      <c r="B14" s="11" t="s">
        <v>64</v>
      </c>
      <c r="C14" s="11" t="s">
        <v>75</v>
      </c>
      <c r="D14" s="23">
        <v>1460580822.71</v>
      </c>
      <c r="E14" s="23">
        <v>614087092.12</v>
      </c>
      <c r="F14" s="24">
        <f t="shared" si="0"/>
        <v>0.42044033618119581</v>
      </c>
    </row>
    <row r="15" spans="1:9" ht="31.5" x14ac:dyDescent="0.2">
      <c r="A15" s="17" t="s">
        <v>9</v>
      </c>
      <c r="B15" s="18" t="s">
        <v>65</v>
      </c>
      <c r="C15" s="18" t="s">
        <v>76</v>
      </c>
      <c r="D15" s="22">
        <v>353441291.73000002</v>
      </c>
      <c r="E15" s="22">
        <v>144674148.31</v>
      </c>
      <c r="F15" s="21">
        <f t="shared" si="0"/>
        <v>0.40933006893976359</v>
      </c>
    </row>
    <row r="16" spans="1:9" ht="15.75" outlineLevel="1" x14ac:dyDescent="0.2">
      <c r="A16" s="19" t="s">
        <v>10</v>
      </c>
      <c r="B16" s="11" t="s">
        <v>65</v>
      </c>
      <c r="C16" s="11" t="s">
        <v>66</v>
      </c>
      <c r="D16" s="23">
        <v>32408590</v>
      </c>
      <c r="E16" s="23">
        <v>15764989.66</v>
      </c>
      <c r="F16" s="24">
        <f t="shared" si="0"/>
        <v>0.48644478701480071</v>
      </c>
      <c r="G16" s="14"/>
      <c r="H16" s="14"/>
      <c r="I16" s="14"/>
    </row>
    <row r="17" spans="1:9" ht="15.75" outlineLevel="1" x14ac:dyDescent="0.2">
      <c r="A17" s="19" t="s">
        <v>11</v>
      </c>
      <c r="B17" s="11" t="s">
        <v>65</v>
      </c>
      <c r="C17" s="11" t="s">
        <v>71</v>
      </c>
      <c r="D17" s="23">
        <v>227771385.31999999</v>
      </c>
      <c r="E17" s="23">
        <v>104832590.54000001</v>
      </c>
      <c r="F17" s="24">
        <f t="shared" si="0"/>
        <v>0.46025355815753094</v>
      </c>
      <c r="G17" s="14"/>
      <c r="H17" s="14"/>
      <c r="I17" s="14"/>
    </row>
    <row r="18" spans="1:9" ht="47.25" outlineLevel="1" x14ac:dyDescent="0.2">
      <c r="A18" s="19" t="s">
        <v>12</v>
      </c>
      <c r="B18" s="11" t="s">
        <v>65</v>
      </c>
      <c r="C18" s="11" t="s">
        <v>72</v>
      </c>
      <c r="D18" s="23">
        <v>56872090.640000001</v>
      </c>
      <c r="E18" s="23">
        <v>7744110.1699999999</v>
      </c>
      <c r="F18" s="24">
        <f t="shared" si="0"/>
        <v>0.13616714425042278</v>
      </c>
      <c r="G18" s="14"/>
      <c r="H18" s="14"/>
      <c r="I18" s="14"/>
    </row>
    <row r="19" spans="1:9" ht="47.25" outlineLevel="1" x14ac:dyDescent="0.2">
      <c r="A19" s="19" t="s">
        <v>13</v>
      </c>
      <c r="B19" s="11" t="s">
        <v>65</v>
      </c>
      <c r="C19" s="11" t="s">
        <v>78</v>
      </c>
      <c r="D19" s="23">
        <v>36389225.770000003</v>
      </c>
      <c r="E19" s="23">
        <v>16332457.939999999</v>
      </c>
      <c r="F19" s="24">
        <f t="shared" si="0"/>
        <v>0.44882675007240191</v>
      </c>
      <c r="G19" s="14"/>
      <c r="H19" s="14"/>
      <c r="I19" s="14"/>
    </row>
    <row r="20" spans="1:9" ht="15.75" x14ac:dyDescent="0.2">
      <c r="A20" s="17" t="s">
        <v>14</v>
      </c>
      <c r="B20" s="18" t="s">
        <v>66</v>
      </c>
      <c r="C20" s="18" t="s">
        <v>76</v>
      </c>
      <c r="D20" s="22">
        <v>4421416411.29</v>
      </c>
      <c r="E20" s="22">
        <v>1690167003.71</v>
      </c>
      <c r="F20" s="21">
        <f t="shared" si="0"/>
        <v>0.38226822504077917</v>
      </c>
      <c r="G20" s="14"/>
      <c r="H20" s="14"/>
      <c r="I20" s="14"/>
    </row>
    <row r="21" spans="1:9" ht="15.75" outlineLevel="1" x14ac:dyDescent="0.2">
      <c r="A21" s="19" t="s">
        <v>15</v>
      </c>
      <c r="B21" s="11" t="s">
        <v>66</v>
      </c>
      <c r="C21" s="11" t="s">
        <v>64</v>
      </c>
      <c r="D21" s="23">
        <v>10377700</v>
      </c>
      <c r="E21" s="23">
        <v>0</v>
      </c>
      <c r="F21" s="24">
        <f t="shared" si="0"/>
        <v>0</v>
      </c>
    </row>
    <row r="22" spans="1:9" ht="15.75" outlineLevel="1" x14ac:dyDescent="0.2">
      <c r="A22" s="19" t="s">
        <v>16</v>
      </c>
      <c r="B22" s="11" t="s">
        <v>66</v>
      </c>
      <c r="C22" s="11" t="s">
        <v>67</v>
      </c>
      <c r="D22" s="23">
        <v>34968638.049999997</v>
      </c>
      <c r="E22" s="23">
        <v>18109343.77</v>
      </c>
      <c r="F22" s="24">
        <f t="shared" si="0"/>
        <v>0.51787386583676231</v>
      </c>
    </row>
    <row r="23" spans="1:9" ht="15.75" outlineLevel="1" x14ac:dyDescent="0.2">
      <c r="A23" s="19" t="s">
        <v>17</v>
      </c>
      <c r="B23" s="11" t="s">
        <v>66</v>
      </c>
      <c r="C23" s="11" t="s">
        <v>69</v>
      </c>
      <c r="D23" s="23">
        <v>13871496.59</v>
      </c>
      <c r="E23" s="23">
        <v>3815913.32</v>
      </c>
      <c r="F23" s="24">
        <f t="shared" si="0"/>
        <v>0.27509023956008483</v>
      </c>
    </row>
    <row r="24" spans="1:9" ht="15.75" outlineLevel="1" x14ac:dyDescent="0.2">
      <c r="A24" s="19" t="s">
        <v>18</v>
      </c>
      <c r="B24" s="11" t="s">
        <v>66</v>
      </c>
      <c r="C24" s="11" t="s">
        <v>70</v>
      </c>
      <c r="D24" s="23">
        <v>805953283.38</v>
      </c>
      <c r="E24" s="23">
        <v>549793885.73000002</v>
      </c>
      <c r="F24" s="24">
        <f t="shared" si="0"/>
        <v>0.68216594816051757</v>
      </c>
    </row>
    <row r="25" spans="1:9" ht="15.75" outlineLevel="1" x14ac:dyDescent="0.2">
      <c r="A25" s="19" t="s">
        <v>19</v>
      </c>
      <c r="B25" s="11" t="s">
        <v>66</v>
      </c>
      <c r="C25" s="11" t="s">
        <v>71</v>
      </c>
      <c r="D25" s="23">
        <v>2860263052.5999999</v>
      </c>
      <c r="E25" s="23">
        <v>814950314.14999998</v>
      </c>
      <c r="F25" s="24">
        <f t="shared" si="0"/>
        <v>0.2849214562308191</v>
      </c>
    </row>
    <row r="26" spans="1:9" ht="15.75" outlineLevel="1" x14ac:dyDescent="0.2">
      <c r="A26" s="19" t="s">
        <v>20</v>
      </c>
      <c r="B26" s="11" t="s">
        <v>66</v>
      </c>
      <c r="C26" s="11" t="s">
        <v>72</v>
      </c>
      <c r="D26" s="23">
        <v>206829057.02000001</v>
      </c>
      <c r="E26" s="23">
        <v>96322136.489999995</v>
      </c>
      <c r="F26" s="24">
        <f t="shared" si="0"/>
        <v>0.46570891864911329</v>
      </c>
    </row>
    <row r="27" spans="1:9" ht="31.5" outlineLevel="1" x14ac:dyDescent="0.2">
      <c r="A27" s="19" t="s">
        <v>21</v>
      </c>
      <c r="B27" s="11" t="s">
        <v>66</v>
      </c>
      <c r="C27" s="11" t="s">
        <v>74</v>
      </c>
      <c r="D27" s="23">
        <v>489153183.64999998</v>
      </c>
      <c r="E27" s="23">
        <v>207175410.25</v>
      </c>
      <c r="F27" s="24">
        <f t="shared" si="0"/>
        <v>0.42353891822615353</v>
      </c>
    </row>
    <row r="28" spans="1:9" ht="31.5" x14ac:dyDescent="0.2">
      <c r="A28" s="17" t="s">
        <v>22</v>
      </c>
      <c r="B28" s="18" t="s">
        <v>67</v>
      </c>
      <c r="C28" s="18" t="s">
        <v>76</v>
      </c>
      <c r="D28" s="22">
        <v>3836131923.25</v>
      </c>
      <c r="E28" s="22">
        <v>565107355.40999997</v>
      </c>
      <c r="F28" s="21">
        <f t="shared" si="0"/>
        <v>0.14731176265993395</v>
      </c>
    </row>
    <row r="29" spans="1:9" ht="15.75" outlineLevel="1" x14ac:dyDescent="0.2">
      <c r="A29" s="19" t="s">
        <v>23</v>
      </c>
      <c r="B29" s="11" t="s">
        <v>67</v>
      </c>
      <c r="C29" s="11" t="s">
        <v>64</v>
      </c>
      <c r="D29" s="23">
        <v>2646828063.5599999</v>
      </c>
      <c r="E29" s="23">
        <v>177691201.59</v>
      </c>
      <c r="F29" s="24">
        <f t="shared" si="0"/>
        <v>6.7133639708732817E-2</v>
      </c>
    </row>
    <row r="30" spans="1:9" ht="15.75" outlineLevel="1" x14ac:dyDescent="0.2">
      <c r="A30" s="19" t="s">
        <v>24</v>
      </c>
      <c r="B30" s="11" t="s">
        <v>67</v>
      </c>
      <c r="C30" s="11" t="s">
        <v>77</v>
      </c>
      <c r="D30" s="23">
        <v>215363406.47</v>
      </c>
      <c r="E30" s="23">
        <v>10358087.07</v>
      </c>
      <c r="F30" s="24">
        <f t="shared" si="0"/>
        <v>4.8095854536192417E-2</v>
      </c>
    </row>
    <row r="31" spans="1:9" ht="15.75" outlineLevel="1" x14ac:dyDescent="0.2">
      <c r="A31" s="19" t="s">
        <v>25</v>
      </c>
      <c r="B31" s="11" t="s">
        <v>67</v>
      </c>
      <c r="C31" s="11" t="s">
        <v>65</v>
      </c>
      <c r="D31" s="23">
        <v>782913296.97000003</v>
      </c>
      <c r="E31" s="23">
        <v>274366662.42000002</v>
      </c>
      <c r="F31" s="24">
        <f t="shared" si="0"/>
        <v>0.35044322721538002</v>
      </c>
    </row>
    <row r="32" spans="1:9" ht="31.5" outlineLevel="1" x14ac:dyDescent="0.2">
      <c r="A32" s="19" t="s">
        <v>26</v>
      </c>
      <c r="B32" s="11" t="s">
        <v>67</v>
      </c>
      <c r="C32" s="11" t="s">
        <v>67</v>
      </c>
      <c r="D32" s="23">
        <v>191027156.25</v>
      </c>
      <c r="E32" s="23">
        <v>102691404.33</v>
      </c>
      <c r="F32" s="24">
        <f t="shared" si="0"/>
        <v>0.53757489953735305</v>
      </c>
    </row>
    <row r="33" spans="1:6" ht="15.75" x14ac:dyDescent="0.2">
      <c r="A33" s="17" t="s">
        <v>27</v>
      </c>
      <c r="B33" s="18" t="s">
        <v>68</v>
      </c>
      <c r="C33" s="18" t="s">
        <v>76</v>
      </c>
      <c r="D33" s="22">
        <v>48586075.060000002</v>
      </c>
      <c r="E33" s="22">
        <v>7075721.5999999996</v>
      </c>
      <c r="F33" s="21">
        <f t="shared" si="0"/>
        <v>0.14563270631064634</v>
      </c>
    </row>
    <row r="34" spans="1:6" ht="31.5" outlineLevel="1" x14ac:dyDescent="0.2">
      <c r="A34" s="19" t="s">
        <v>28</v>
      </c>
      <c r="B34" s="11" t="s">
        <v>68</v>
      </c>
      <c r="C34" s="11" t="s">
        <v>65</v>
      </c>
      <c r="D34" s="23">
        <v>36950965.700000003</v>
      </c>
      <c r="E34" s="23">
        <v>0</v>
      </c>
      <c r="F34" s="24">
        <f t="shared" si="0"/>
        <v>0</v>
      </c>
    </row>
    <row r="35" spans="1:6" ht="31.5" outlineLevel="1" x14ac:dyDescent="0.2">
      <c r="A35" s="19" t="s">
        <v>29</v>
      </c>
      <c r="B35" s="11" t="s">
        <v>68</v>
      </c>
      <c r="C35" s="11" t="s">
        <v>67</v>
      </c>
      <c r="D35" s="23">
        <v>11635109.359999999</v>
      </c>
      <c r="E35" s="23">
        <v>7075721.5999999996</v>
      </c>
      <c r="F35" s="24">
        <f t="shared" si="0"/>
        <v>0.608135375532044</v>
      </c>
    </row>
    <row r="36" spans="1:6" ht="15.75" x14ac:dyDescent="0.2">
      <c r="A36" s="17" t="s">
        <v>30</v>
      </c>
      <c r="B36" s="18" t="s">
        <v>69</v>
      </c>
      <c r="C36" s="18" t="s">
        <v>76</v>
      </c>
      <c r="D36" s="22">
        <v>19475956337.07</v>
      </c>
      <c r="E36" s="22">
        <v>8422419966.9099998</v>
      </c>
      <c r="F36" s="21">
        <f t="shared" si="0"/>
        <v>0.43245218982541039</v>
      </c>
    </row>
    <row r="37" spans="1:6" ht="15.75" outlineLevel="1" x14ac:dyDescent="0.2">
      <c r="A37" s="19" t="s">
        <v>31</v>
      </c>
      <c r="B37" s="11" t="s">
        <v>69</v>
      </c>
      <c r="C37" s="11" t="s">
        <v>64</v>
      </c>
      <c r="D37" s="23">
        <v>6748292381.3999996</v>
      </c>
      <c r="E37" s="23">
        <v>2592977838.8200002</v>
      </c>
      <c r="F37" s="24">
        <f t="shared" si="0"/>
        <v>0.38424207077436401</v>
      </c>
    </row>
    <row r="38" spans="1:6" ht="15.75" outlineLevel="1" x14ac:dyDescent="0.2">
      <c r="A38" s="19" t="s">
        <v>32</v>
      </c>
      <c r="B38" s="11" t="s">
        <v>69</v>
      </c>
      <c r="C38" s="11" t="s">
        <v>77</v>
      </c>
      <c r="D38" s="23">
        <v>10803156864.77</v>
      </c>
      <c r="E38" s="23">
        <v>4881124478.8400002</v>
      </c>
      <c r="F38" s="24">
        <f t="shared" si="0"/>
        <v>0.45182390110040482</v>
      </c>
    </row>
    <row r="39" spans="1:6" ht="15.75" outlineLevel="1" x14ac:dyDescent="0.2">
      <c r="A39" s="19" t="s">
        <v>33</v>
      </c>
      <c r="B39" s="11" t="s">
        <v>69</v>
      </c>
      <c r="C39" s="11" t="s">
        <v>65</v>
      </c>
      <c r="D39" s="23">
        <v>892969530.37</v>
      </c>
      <c r="E39" s="23">
        <v>520616950.39999998</v>
      </c>
      <c r="F39" s="24">
        <f t="shared" si="0"/>
        <v>0.58301759768251382</v>
      </c>
    </row>
    <row r="40" spans="1:6" ht="15.75" outlineLevel="1" x14ac:dyDescent="0.2">
      <c r="A40" s="19" t="s">
        <v>34</v>
      </c>
      <c r="B40" s="11" t="s">
        <v>69</v>
      </c>
      <c r="C40" s="11" t="s">
        <v>69</v>
      </c>
      <c r="D40" s="23">
        <v>486680503.60000002</v>
      </c>
      <c r="E40" s="23">
        <v>161918268.44999999</v>
      </c>
      <c r="F40" s="24">
        <f t="shared" si="0"/>
        <v>0.33269931146261761</v>
      </c>
    </row>
    <row r="41" spans="1:6" ht="15.75" outlineLevel="1" x14ac:dyDescent="0.2">
      <c r="A41" s="19" t="s">
        <v>35</v>
      </c>
      <c r="B41" s="11" t="s">
        <v>69</v>
      </c>
      <c r="C41" s="11" t="s">
        <v>71</v>
      </c>
      <c r="D41" s="23">
        <v>544857056.92999995</v>
      </c>
      <c r="E41" s="23">
        <v>265782430.40000001</v>
      </c>
      <c r="F41" s="24">
        <f t="shared" si="0"/>
        <v>0.48780212538230222</v>
      </c>
    </row>
    <row r="42" spans="1:6" ht="15.75" x14ac:dyDescent="0.2">
      <c r="A42" s="17" t="s">
        <v>36</v>
      </c>
      <c r="B42" s="18" t="s">
        <v>70</v>
      </c>
      <c r="C42" s="18" t="s">
        <v>76</v>
      </c>
      <c r="D42" s="22">
        <v>1124399784.96</v>
      </c>
      <c r="E42" s="22">
        <v>586649577.28999996</v>
      </c>
      <c r="F42" s="21">
        <f t="shared" si="0"/>
        <v>0.52174465446991325</v>
      </c>
    </row>
    <row r="43" spans="1:6" ht="15.75" outlineLevel="1" x14ac:dyDescent="0.2">
      <c r="A43" s="19" t="s">
        <v>37</v>
      </c>
      <c r="B43" s="11" t="s">
        <v>70</v>
      </c>
      <c r="C43" s="11" t="s">
        <v>64</v>
      </c>
      <c r="D43" s="23">
        <v>1055279363.25</v>
      </c>
      <c r="E43" s="23">
        <v>555228384.58000004</v>
      </c>
      <c r="F43" s="24">
        <f t="shared" si="0"/>
        <v>0.52614350655928077</v>
      </c>
    </row>
    <row r="44" spans="1:6" ht="31.5" outlineLevel="1" x14ac:dyDescent="0.2">
      <c r="A44" s="19" t="s">
        <v>38</v>
      </c>
      <c r="B44" s="11" t="s">
        <v>70</v>
      </c>
      <c r="C44" s="11" t="s">
        <v>66</v>
      </c>
      <c r="D44" s="23">
        <v>69120421.709999993</v>
      </c>
      <c r="E44" s="23">
        <v>31421192.710000001</v>
      </c>
      <c r="F44" s="24">
        <f t="shared" si="0"/>
        <v>0.45458624141255988</v>
      </c>
    </row>
    <row r="45" spans="1:6" ht="15.75" x14ac:dyDescent="0.2">
      <c r="A45" s="17" t="s">
        <v>39</v>
      </c>
      <c r="B45" s="18" t="s">
        <v>71</v>
      </c>
      <c r="C45" s="18" t="s">
        <v>76</v>
      </c>
      <c r="D45" s="22">
        <v>3197600</v>
      </c>
      <c r="E45" s="22">
        <v>19823.54</v>
      </c>
      <c r="F45" s="21">
        <f t="shared" si="0"/>
        <v>6.1995058794095574E-3</v>
      </c>
    </row>
    <row r="46" spans="1:6" ht="15.75" outlineLevel="1" x14ac:dyDescent="0.2">
      <c r="A46" s="19" t="s">
        <v>40</v>
      </c>
      <c r="B46" s="11" t="s">
        <v>71</v>
      </c>
      <c r="C46" s="11" t="s">
        <v>71</v>
      </c>
      <c r="D46" s="23">
        <v>3197600</v>
      </c>
      <c r="E46" s="23">
        <v>19823.54</v>
      </c>
      <c r="F46" s="24">
        <f t="shared" si="0"/>
        <v>6.1995058794095574E-3</v>
      </c>
    </row>
    <row r="47" spans="1:6" ht="15.75" x14ac:dyDescent="0.2">
      <c r="A47" s="17" t="s">
        <v>41</v>
      </c>
      <c r="B47" s="18" t="s">
        <v>72</v>
      </c>
      <c r="C47" s="18" t="s">
        <v>76</v>
      </c>
      <c r="D47" s="22">
        <v>1158911406.5899999</v>
      </c>
      <c r="E47" s="22">
        <v>294544772.85000002</v>
      </c>
      <c r="F47" s="21">
        <f t="shared" si="0"/>
        <v>0.25415641883849727</v>
      </c>
    </row>
    <row r="48" spans="1:6" ht="15.75" outlineLevel="1" x14ac:dyDescent="0.2">
      <c r="A48" s="19" t="s">
        <v>42</v>
      </c>
      <c r="B48" s="11" t="s">
        <v>72</v>
      </c>
      <c r="C48" s="11" t="s">
        <v>64</v>
      </c>
      <c r="D48" s="23">
        <v>14478300</v>
      </c>
      <c r="E48" s="23">
        <v>7525331</v>
      </c>
      <c r="F48" s="24">
        <f t="shared" si="0"/>
        <v>0.51976620183308819</v>
      </c>
    </row>
    <row r="49" spans="1:6" ht="15.75" outlineLevel="1" x14ac:dyDescent="0.2">
      <c r="A49" s="19" t="s">
        <v>43</v>
      </c>
      <c r="B49" s="11" t="s">
        <v>72</v>
      </c>
      <c r="C49" s="11" t="s">
        <v>65</v>
      </c>
      <c r="D49" s="23">
        <v>258371212.00999999</v>
      </c>
      <c r="E49" s="23">
        <v>83961900.609999999</v>
      </c>
      <c r="F49" s="24">
        <f t="shared" si="0"/>
        <v>0.32496615995573974</v>
      </c>
    </row>
    <row r="50" spans="1:6" ht="15.75" outlineLevel="1" x14ac:dyDescent="0.2">
      <c r="A50" s="19" t="s">
        <v>44</v>
      </c>
      <c r="B50" s="11" t="s">
        <v>72</v>
      </c>
      <c r="C50" s="11" t="s">
        <v>66</v>
      </c>
      <c r="D50" s="23">
        <v>780994094.58000004</v>
      </c>
      <c r="E50" s="23">
        <v>155060299.53999999</v>
      </c>
      <c r="F50" s="24">
        <f t="shared" si="0"/>
        <v>0.19854221768909497</v>
      </c>
    </row>
    <row r="51" spans="1:6" ht="15.75" outlineLevel="1" x14ac:dyDescent="0.2">
      <c r="A51" s="19" t="s">
        <v>45</v>
      </c>
      <c r="B51" s="11" t="s">
        <v>72</v>
      </c>
      <c r="C51" s="11" t="s">
        <v>68</v>
      </c>
      <c r="D51" s="23">
        <v>105067800</v>
      </c>
      <c r="E51" s="23">
        <v>47997241.700000003</v>
      </c>
      <c r="F51" s="24">
        <f t="shared" si="0"/>
        <v>0.45682161137855748</v>
      </c>
    </row>
    <row r="52" spans="1:6" ht="15.75" x14ac:dyDescent="0.2">
      <c r="A52" s="17" t="s">
        <v>46</v>
      </c>
      <c r="B52" s="18" t="s">
        <v>73</v>
      </c>
      <c r="C52" s="18" t="s">
        <v>76</v>
      </c>
      <c r="D52" s="22">
        <v>1294067350.8699999</v>
      </c>
      <c r="E52" s="22">
        <v>551053953.79999995</v>
      </c>
      <c r="F52" s="21">
        <f t="shared" si="0"/>
        <v>0.42583096886690408</v>
      </c>
    </row>
    <row r="53" spans="1:6" ht="15.75" outlineLevel="1" x14ac:dyDescent="0.2">
      <c r="A53" s="19" t="s">
        <v>47</v>
      </c>
      <c r="B53" s="11" t="s">
        <v>73</v>
      </c>
      <c r="C53" s="11" t="s">
        <v>64</v>
      </c>
      <c r="D53" s="23">
        <v>992262865.61000001</v>
      </c>
      <c r="E53" s="23">
        <v>441754503.76999998</v>
      </c>
      <c r="F53" s="24">
        <f t="shared" si="0"/>
        <v>0.44519906879557419</v>
      </c>
    </row>
    <row r="54" spans="1:6" ht="15.75" outlineLevel="1" x14ac:dyDescent="0.2">
      <c r="A54" s="19" t="s">
        <v>48</v>
      </c>
      <c r="B54" s="11" t="s">
        <v>73</v>
      </c>
      <c r="C54" s="11" t="s">
        <v>77</v>
      </c>
      <c r="D54" s="23">
        <v>222232585.66</v>
      </c>
      <c r="E54" s="23">
        <v>79553191.769999996</v>
      </c>
      <c r="F54" s="24">
        <f t="shared" si="0"/>
        <v>0.35797266874134609</v>
      </c>
    </row>
    <row r="55" spans="1:6" ht="15.75" outlineLevel="1" x14ac:dyDescent="0.2">
      <c r="A55" s="19" t="s">
        <v>49</v>
      </c>
      <c r="B55" s="11" t="s">
        <v>73</v>
      </c>
      <c r="C55" s="11" t="s">
        <v>65</v>
      </c>
      <c r="D55" s="23">
        <v>51423140.210000001</v>
      </c>
      <c r="E55" s="23">
        <v>15146377.49</v>
      </c>
      <c r="F55" s="24">
        <f t="shared" si="0"/>
        <v>0.29454400155544291</v>
      </c>
    </row>
    <row r="56" spans="1:6" ht="31.5" outlineLevel="1" x14ac:dyDescent="0.2">
      <c r="A56" s="19" t="s">
        <v>50</v>
      </c>
      <c r="B56" s="11" t="s">
        <v>73</v>
      </c>
      <c r="C56" s="11" t="s">
        <v>67</v>
      </c>
      <c r="D56" s="23">
        <v>28148759.390000001</v>
      </c>
      <c r="E56" s="23">
        <v>14599880.77</v>
      </c>
      <c r="F56" s="24">
        <f t="shared" si="0"/>
        <v>0.51866871174388907</v>
      </c>
    </row>
    <row r="57" spans="1:6" ht="15.75" x14ac:dyDescent="0.2">
      <c r="A57" s="17" t="s">
        <v>51</v>
      </c>
      <c r="B57" s="18" t="s">
        <v>74</v>
      </c>
      <c r="C57" s="18" t="s">
        <v>76</v>
      </c>
      <c r="D57" s="22">
        <v>4128737.95</v>
      </c>
      <c r="E57" s="22">
        <v>1732525.9</v>
      </c>
      <c r="F57" s="21">
        <f t="shared" si="0"/>
        <v>0.41962602639869645</v>
      </c>
    </row>
    <row r="58" spans="1:6" ht="15.75" outlineLevel="1" x14ac:dyDescent="0.2">
      <c r="A58" s="19" t="s">
        <v>52</v>
      </c>
      <c r="B58" s="11" t="s">
        <v>74</v>
      </c>
      <c r="C58" s="11" t="s">
        <v>77</v>
      </c>
      <c r="D58" s="23">
        <v>4128737.95</v>
      </c>
      <c r="E58" s="23">
        <v>1732525.9</v>
      </c>
      <c r="F58" s="24">
        <f t="shared" si="0"/>
        <v>0.41962602639869645</v>
      </c>
    </row>
    <row r="59" spans="1:6" ht="31.5" x14ac:dyDescent="0.2">
      <c r="A59" s="17" t="s">
        <v>53</v>
      </c>
      <c r="B59" s="18" t="s">
        <v>75</v>
      </c>
      <c r="C59" s="18" t="s">
        <v>76</v>
      </c>
      <c r="D59" s="22">
        <v>218381264.25999999</v>
      </c>
      <c r="E59" s="22">
        <v>40997933.18</v>
      </c>
      <c r="F59" s="21">
        <f t="shared" si="0"/>
        <v>0.18773557941851984</v>
      </c>
    </row>
    <row r="60" spans="1:6" ht="31.5" outlineLevel="1" x14ac:dyDescent="0.2">
      <c r="A60" s="19" t="s">
        <v>54</v>
      </c>
      <c r="B60" s="11" t="s">
        <v>75</v>
      </c>
      <c r="C60" s="11" t="s">
        <v>64</v>
      </c>
      <c r="D60" s="23">
        <v>218381264.25999999</v>
      </c>
      <c r="E60" s="23">
        <v>40997933.18</v>
      </c>
      <c r="F60" s="24">
        <f t="shared" si="0"/>
        <v>0.18773557941851984</v>
      </c>
    </row>
  </sheetData>
  <mergeCells count="1">
    <mergeCell ref="A2:F2"/>
  </mergeCells>
  <pageMargins left="1.1811023622047245" right="0.39370078740157483" top="0.78740157480314965" bottom="0.78740157480314965" header="0.51181102362204722" footer="0.51181102362204722"/>
  <pageSetup paperSize="9" scale="6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rep:2.53.0.98</dc:description>
  <cp:lastModifiedBy>Вершинина Мария Игоревна</cp:lastModifiedBy>
  <cp:lastPrinted>2021-07-14T11:36:59Z</cp:lastPrinted>
  <dcterms:created xsi:type="dcterms:W3CDTF">2021-07-14T11:29:15Z</dcterms:created>
  <dcterms:modified xsi:type="dcterms:W3CDTF">2021-07-14T11:37:15Z</dcterms:modified>
</cp:coreProperties>
</file>