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<sst xmlns="http://schemas.openxmlformats.org/spreadsheetml/2006/main" count="198" uniqueCount="121">
  <si>
    <t>№ п/п</t>
  </si>
  <si>
    <t>Разница м/у 1 и 2 (-увеличение/+уменьшение)</t>
  </si>
  <si>
    <t>Корректировка м/у 2 и 3 заявкой (-увеличение/+уменьшение)</t>
  </si>
  <si>
    <t>Аукцион</t>
  </si>
  <si>
    <t xml:space="preserve">разница м/у 1 заявкой и аукционом </t>
  </si>
  <si>
    <t xml:space="preserve">разница м/у 2 заявкой и аукционом </t>
  </si>
  <si>
    <t xml:space="preserve">разница м/у 3 заявкой и аукционом </t>
  </si>
  <si>
    <t>Наименование объекта</t>
  </si>
  <si>
    <t>Адрес объекта</t>
  </si>
  <si>
    <t xml:space="preserve">Объекты, курируемые департаментом городского хозяйства </t>
  </si>
  <si>
    <t>Закрытое Старосургутское кладбище</t>
  </si>
  <si>
    <t>квартал 6, ул Энергетиков</t>
  </si>
  <si>
    <t>Закрытое Саймовское кладбище</t>
  </si>
  <si>
    <t>междуречье Саймы</t>
  </si>
  <si>
    <t>Закрытое Черномысовское кладбище</t>
  </si>
  <si>
    <t>микрорайон 26</t>
  </si>
  <si>
    <t>Чернореченское кладбище, 1-2 очереди захоронений</t>
  </si>
  <si>
    <t>западнее дороги "Сургут-Аэропорт"</t>
  </si>
  <si>
    <t>"Расширение городского кладбища 1-й пусковой комплекс, 1-12 этапы)" (Чернореченское кладбище, 3-я очередь захоронений)</t>
  </si>
  <si>
    <t>Чернореченское - 2, 1 пусковой комплекс. 2 этап строительства</t>
  </si>
  <si>
    <t>Объекты, курируемые управлением по природопользованию и экологии</t>
  </si>
  <si>
    <t xml:space="preserve">Парк "За  Саймой" и "Ботанический сад" </t>
  </si>
  <si>
    <t>междуречье и за рекой Саймой</t>
  </si>
  <si>
    <t>Парк "Кедровый Лог"</t>
  </si>
  <si>
    <t>западный жилой район</t>
  </si>
  <si>
    <t>Сквер "Центральный"</t>
  </si>
  <si>
    <t>микрорайон Центральный</t>
  </si>
  <si>
    <t>Сквер "Энергетиков"</t>
  </si>
  <si>
    <t>микрорайон 8</t>
  </si>
  <si>
    <t>Сквер "Старожилов"</t>
  </si>
  <si>
    <t>квартал 6</t>
  </si>
  <si>
    <t>земельный участок под сквер, прилегающий                    к территории муниципального казенного учреждения "Дворец Торжеств" (2-й участок)</t>
  </si>
  <si>
    <t>Сквер "Мемориал Славы"</t>
  </si>
  <si>
    <t>микрорайон 9-10</t>
  </si>
  <si>
    <t>Сквер "Площадь Советов"</t>
  </si>
  <si>
    <t>Сквер "Геологов-Первопроходцев" в 23  микрорайоне</t>
  </si>
  <si>
    <t>микрорайон 23</t>
  </si>
  <si>
    <t xml:space="preserve">Парк "Геологов" </t>
  </si>
  <si>
    <t>ул. Мелик-Карамова</t>
  </si>
  <si>
    <t>Сквер "Дружбы народов"</t>
  </si>
  <si>
    <t>микрорайон 7А</t>
  </si>
  <si>
    <t>Сквер "Аллея славы"</t>
  </si>
  <si>
    <t>ул. 60 лет Октября</t>
  </si>
  <si>
    <t>Сквер "Молодежный"</t>
  </si>
  <si>
    <t>микрорайон 11</t>
  </si>
  <si>
    <t>Сквер у кинотеатра "Аврора"</t>
  </si>
  <si>
    <t>квартал А, в териториальной зоне Ж.З-ка</t>
  </si>
  <si>
    <t xml:space="preserve"> "Городской сквер  ветеранов" </t>
  </si>
  <si>
    <t>Сквер "Памяти Чернобыльцев"</t>
  </si>
  <si>
    <t>микрорайон 11Б, ул. Чехова</t>
  </si>
  <si>
    <t>Сквер "Речников"</t>
  </si>
  <si>
    <t>п. Черный Мыс</t>
  </si>
  <si>
    <t>Сквер по пр. Первопроходцев</t>
  </si>
  <si>
    <t>микрорайон 25, пр. Первопроходцев</t>
  </si>
  <si>
    <t>Сквер по ул. Федорова, 59</t>
  </si>
  <si>
    <t>ул. Федорова</t>
  </si>
  <si>
    <t>Сквер в 32 микрорайоне</t>
  </si>
  <si>
    <t>микрорайон 32</t>
  </si>
  <si>
    <t>Сквер в 20А микрорайоне</t>
  </si>
  <si>
    <t>микрорайон 20А</t>
  </si>
  <si>
    <t>Земельный участок под сквер в 31  микрорайоне</t>
  </si>
  <si>
    <t>микрорайон 31</t>
  </si>
  <si>
    <t>Объект "Набережная Олега Марчука" (1-я очередь, 2-я очередь)</t>
  </si>
  <si>
    <t>район речного вокзала</t>
  </si>
  <si>
    <t xml:space="preserve">Земельный участок под сквер в 8 микрорайоне                </t>
  </si>
  <si>
    <t>Сквер по улице 30 лет Победы</t>
  </si>
  <si>
    <t>микрорайон 19</t>
  </si>
  <si>
    <t>Водохранилище на реке Сайма (3 рукава)</t>
  </si>
  <si>
    <t>район парка "За Саймой"</t>
  </si>
  <si>
    <t xml:space="preserve">Сквер в микрорайоне Железнодорожников </t>
  </si>
  <si>
    <t>микрорайон Железнодорожников, ул. Привокзальная, 6</t>
  </si>
  <si>
    <t>микрорайон Железнодорожников, ул. Мечникова д. 5, 9</t>
  </si>
  <si>
    <t>Сквер в микрорайоне 5А</t>
  </si>
  <si>
    <t>микрорайоне 5А</t>
  </si>
  <si>
    <t>Сквер по ул. Толстого</t>
  </si>
  <si>
    <t>микрорайон Железнодорожников</t>
  </si>
  <si>
    <t>Сквер им. Игоря Киртбая</t>
  </si>
  <si>
    <t>п. Лунный</t>
  </si>
  <si>
    <t>Земельный участок под сквер в 27 микрорайоне</t>
  </si>
  <si>
    <t>микрорайон 27</t>
  </si>
  <si>
    <t>Земельный участок под парк в 43 микрорайоне</t>
  </si>
  <si>
    <t>микрорайон 43</t>
  </si>
  <si>
    <t>Земельный участок под сквер по улице Магистральной</t>
  </si>
  <si>
    <t>квартал А</t>
  </si>
  <si>
    <t>Сквер в мкр. 13 А (от ул. Профсоюзов до бульвара Писателей)</t>
  </si>
  <si>
    <t>микрорайон 13 А</t>
  </si>
  <si>
    <t>Земельный участок под сквер в мкр. 24</t>
  </si>
  <si>
    <t>микрорайон 24</t>
  </si>
  <si>
    <t>Земельный участок под сквер по ул. Мечникова, 5А</t>
  </si>
  <si>
    <t>ул. Мечникова</t>
  </si>
  <si>
    <t xml:space="preserve">Земельный участок под парк в районе речного вокзала </t>
  </si>
  <si>
    <t xml:space="preserve">район речного вокзала </t>
  </si>
  <si>
    <t>Земельный участок под сквер в мкр. 11Б</t>
  </si>
  <si>
    <t>ул. Чехова</t>
  </si>
  <si>
    <t>ул. Профсоюзов</t>
  </si>
  <si>
    <t>Земельный участок под сквер по улице Грибоедова</t>
  </si>
  <si>
    <t>ул. Грибоедова</t>
  </si>
  <si>
    <t>Земельный участок под сквер по улице Студенческой</t>
  </si>
  <si>
    <t>ул. Студенческая</t>
  </si>
  <si>
    <t>Земельный участок под сквер, за административным зданием по улице Восход, 4</t>
  </si>
  <si>
    <t>ул. Восход, 4</t>
  </si>
  <si>
    <t>Сквер «Аллея газовиков»</t>
  </si>
  <si>
    <t>бульвар Свободы</t>
  </si>
  <si>
    <t xml:space="preserve">Территория МБУ "Дворец торжеств"
</t>
  </si>
  <si>
    <t xml:space="preserve">Земельный участок под парк в микрорайоне № 37 </t>
  </si>
  <si>
    <t xml:space="preserve">ул. Приозерная </t>
  </si>
  <si>
    <t xml:space="preserve">Земельный участок под парк в микрорайоне № 38 </t>
  </si>
  <si>
    <t xml:space="preserve">Земельный участок под парк в микрорайоне № 42 </t>
  </si>
  <si>
    <t>Квартала № 94,95 (в районе СНТ №70 "Рассвет")</t>
  </si>
  <si>
    <t>-</t>
  </si>
  <si>
    <t>Квартала № 69,55 (от СТ №20 "Магистраль" до СОТ №35 "Дзержинец" )</t>
  </si>
  <si>
    <t>Квартал № 2 (в районе СПК №34 "Авиатор")</t>
  </si>
  <si>
    <t>Квартал № 112 (с западной стороны п. Снежный)</t>
  </si>
  <si>
    <t>Квартала № 113, 114 (с северной и южной стороны п. Снежный)</t>
  </si>
  <si>
    <t>Квартала № 56,73 (с южной стороны Аэропорта и в районе СНТ "Чистые пруды")</t>
  </si>
  <si>
    <t>Квартала № 45, 57 (в районе СОК №                   42 "Ягодное" )</t>
  </si>
  <si>
    <t>Квартала № 47,58 (в районе СТ "Лайнер")</t>
  </si>
  <si>
    <t>Дата</t>
  </si>
  <si>
    <t>25-31 июля</t>
  </si>
  <si>
    <t>25-26, 29-31 июля</t>
  </si>
  <si>
    <t xml:space="preserve">             График выполнения третьей акарицидной обработки по гражданско-правовому договору № А-16 от 25.03.2019 г. "На оказание услуг по акарицидной (трехкратной) обработке территорий г. Сургута ХМАО - Югры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</si>
</sst>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5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" fontId="3" fillId="33" borderId="10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justify" wrapText="1"/>
    </xf>
    <xf numFmtId="0" fontId="0" fillId="0" borderId="12" xfId="0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6">
      <selection activeCell="A67" sqref="A67:IV126"/>
    </sheetView>
  </sheetViews>
  <sheetFormatPr defaultColWidth="5.421875" defaultRowHeight="15"/>
  <cols>
    <col min="1" max="1" width="5.421875" style="12" customWidth="1"/>
    <col min="2" max="2" width="0.13671875" style="12" hidden="1" customWidth="1"/>
    <col min="3" max="3" width="9.8515625" style="12" hidden="1" customWidth="1"/>
    <col min="4" max="4" width="0.13671875" style="12" hidden="1" customWidth="1"/>
    <col min="5" max="6" width="8.57421875" style="12" hidden="1" customWidth="1"/>
    <col min="7" max="7" width="0.71875" style="12" hidden="1" customWidth="1"/>
    <col min="8" max="8" width="37.140625" style="12" customWidth="1"/>
    <col min="9" max="9" width="34.28125" style="13" customWidth="1"/>
    <col min="10" max="10" width="18.140625" style="12" customWidth="1"/>
    <col min="11" max="14" width="9.140625" style="1" customWidth="1"/>
    <col min="15" max="15" width="0.13671875" style="1" customWidth="1"/>
    <col min="16" max="16" width="0.9921875" style="1" customWidth="1"/>
    <col min="17" max="253" width="9.140625" style="1" customWidth="1"/>
    <col min="254" max="16384" width="5.421875" style="1" customWidth="1"/>
  </cols>
  <sheetData>
    <row r="1" spans="1:10" s="2" customFormat="1" ht="48.75" customHeight="1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s="5" customFormat="1" ht="5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15" t="s">
        <v>117</v>
      </c>
    </row>
    <row r="3" spans="1:10" s="5" customFormat="1" ht="16.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5" customFormat="1" ht="37.5" customHeight="1">
      <c r="A4" s="6">
        <v>1</v>
      </c>
      <c r="B4" s="7" t="e">
        <f>#REF!-#REF!</f>
        <v>#REF!</v>
      </c>
      <c r="C4" s="7" t="e">
        <f>#REF!-#REF!</f>
        <v>#REF!</v>
      </c>
      <c r="D4" s="7">
        <v>1.11</v>
      </c>
      <c r="E4" s="7" t="e">
        <f>#REF!-D4</f>
        <v>#REF!</v>
      </c>
      <c r="F4" s="7" t="e">
        <f>#REF!-D4</f>
        <v>#REF!</v>
      </c>
      <c r="G4" s="7" t="e">
        <f>D4-#REF!</f>
        <v>#REF!</v>
      </c>
      <c r="H4" s="6" t="s">
        <v>10</v>
      </c>
      <c r="I4" s="8" t="s">
        <v>11</v>
      </c>
      <c r="J4" s="14" t="s">
        <v>118</v>
      </c>
    </row>
    <row r="5" spans="1:10" s="5" customFormat="1" ht="36" customHeight="1">
      <c r="A5" s="6">
        <v>2</v>
      </c>
      <c r="B5" s="7" t="e">
        <f>#REF!-#REF!</f>
        <v>#REF!</v>
      </c>
      <c r="C5" s="7" t="e">
        <f>#REF!-#REF!</f>
        <v>#REF!</v>
      </c>
      <c r="D5" s="7">
        <v>3.26</v>
      </c>
      <c r="E5" s="7" t="e">
        <f>#REF!-D5</f>
        <v>#REF!</v>
      </c>
      <c r="F5" s="7" t="e">
        <f>#REF!-D5</f>
        <v>#REF!</v>
      </c>
      <c r="G5" s="7" t="e">
        <f>D5-#REF!</f>
        <v>#REF!</v>
      </c>
      <c r="H5" s="6" t="s">
        <v>12</v>
      </c>
      <c r="I5" s="8" t="s">
        <v>13</v>
      </c>
      <c r="J5" s="14" t="s">
        <v>118</v>
      </c>
    </row>
    <row r="6" spans="1:10" s="5" customFormat="1" ht="36.75" customHeight="1">
      <c r="A6" s="6">
        <v>3</v>
      </c>
      <c r="B6" s="7" t="e">
        <f>#REF!-#REF!</f>
        <v>#REF!</v>
      </c>
      <c r="C6" s="7" t="e">
        <f>#REF!-#REF!</f>
        <v>#REF!</v>
      </c>
      <c r="D6" s="7">
        <v>1.12</v>
      </c>
      <c r="E6" s="7" t="e">
        <f>#REF!-D6</f>
        <v>#REF!</v>
      </c>
      <c r="F6" s="7" t="e">
        <f>#REF!-D6</f>
        <v>#REF!</v>
      </c>
      <c r="G6" s="7" t="e">
        <f>D6-#REF!</f>
        <v>#REF!</v>
      </c>
      <c r="H6" s="6" t="s">
        <v>14</v>
      </c>
      <c r="I6" s="8" t="s">
        <v>15</v>
      </c>
      <c r="J6" s="14" t="s">
        <v>118</v>
      </c>
    </row>
    <row r="7" spans="1:10" s="5" customFormat="1" ht="48" customHeight="1">
      <c r="A7" s="6">
        <v>4</v>
      </c>
      <c r="B7" s="7" t="e">
        <f>#REF!-#REF!</f>
        <v>#REF!</v>
      </c>
      <c r="C7" s="7" t="e">
        <f>#REF!-#REF!</f>
        <v>#REF!</v>
      </c>
      <c r="D7" s="7">
        <v>6.7</v>
      </c>
      <c r="E7" s="7" t="e">
        <f>#REF!-D7</f>
        <v>#REF!</v>
      </c>
      <c r="F7" s="7" t="e">
        <f>#REF!-D7</f>
        <v>#REF!</v>
      </c>
      <c r="G7" s="7" t="e">
        <f>D7-#REF!</f>
        <v>#REF!</v>
      </c>
      <c r="H7" s="6" t="s">
        <v>16</v>
      </c>
      <c r="I7" s="8" t="s">
        <v>17</v>
      </c>
      <c r="J7" s="14" t="s">
        <v>118</v>
      </c>
    </row>
    <row r="8" spans="1:10" s="5" customFormat="1" ht="78" customHeight="1">
      <c r="A8" s="6">
        <v>5</v>
      </c>
      <c r="B8" s="7" t="e">
        <f>#REF!-#REF!</f>
        <v>#REF!</v>
      </c>
      <c r="C8" s="7" t="e">
        <f>#REF!-#REF!</f>
        <v>#REF!</v>
      </c>
      <c r="D8" s="7"/>
      <c r="E8" s="7"/>
      <c r="F8" s="7"/>
      <c r="G8" s="7" t="e">
        <f>D8-#REF!</f>
        <v>#REF!</v>
      </c>
      <c r="H8" s="6" t="s">
        <v>18</v>
      </c>
      <c r="I8" s="8" t="s">
        <v>17</v>
      </c>
      <c r="J8" s="14" t="s">
        <v>118</v>
      </c>
    </row>
    <row r="9" spans="1:10" s="5" customFormat="1" ht="33.75" customHeight="1">
      <c r="A9" s="6">
        <v>6</v>
      </c>
      <c r="B9" s="7"/>
      <c r="C9" s="7"/>
      <c r="D9" s="7"/>
      <c r="E9" s="7"/>
      <c r="F9" s="7"/>
      <c r="G9" s="7"/>
      <c r="H9" s="6" t="s">
        <v>19</v>
      </c>
      <c r="I9" s="8" t="s">
        <v>17</v>
      </c>
      <c r="J9" s="14" t="s">
        <v>118</v>
      </c>
    </row>
    <row r="10" spans="1:10" s="5" customFormat="1" ht="21.7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s="5" customFormat="1" ht="34.5" customHeight="1">
      <c r="A11" s="6">
        <v>1</v>
      </c>
      <c r="B11" s="7" t="e">
        <f>#REF!-#REF!</f>
        <v>#REF!</v>
      </c>
      <c r="C11" s="7" t="e">
        <f>#REF!-#REF!</f>
        <v>#REF!</v>
      </c>
      <c r="D11" s="7">
        <v>15.45</v>
      </c>
      <c r="E11" s="7" t="e">
        <f>#REF!-D11</f>
        <v>#REF!</v>
      </c>
      <c r="F11" s="7" t="e">
        <f>#REF!-D11</f>
        <v>#REF!</v>
      </c>
      <c r="G11" s="7" t="e">
        <f>D11-#REF!</f>
        <v>#REF!</v>
      </c>
      <c r="H11" s="6" t="s">
        <v>21</v>
      </c>
      <c r="I11" s="8" t="s">
        <v>22</v>
      </c>
      <c r="J11" s="16" t="s">
        <v>119</v>
      </c>
    </row>
    <row r="12" spans="1:10" s="5" customFormat="1" ht="19.5" customHeight="1">
      <c r="A12" s="6">
        <v>2</v>
      </c>
      <c r="B12" s="7" t="e">
        <f>#REF!-#REF!</f>
        <v>#REF!</v>
      </c>
      <c r="C12" s="7" t="e">
        <f>#REF!-#REF!</f>
        <v>#REF!</v>
      </c>
      <c r="D12" s="7">
        <v>3.8</v>
      </c>
      <c r="E12" s="7" t="e">
        <f>#REF!-D12</f>
        <v>#REF!</v>
      </c>
      <c r="F12" s="7" t="e">
        <f>#REF!-D12</f>
        <v>#REF!</v>
      </c>
      <c r="G12" s="7" t="e">
        <f>D12-#REF!</f>
        <v>#REF!</v>
      </c>
      <c r="H12" s="6" t="s">
        <v>23</v>
      </c>
      <c r="I12" s="8" t="s">
        <v>24</v>
      </c>
      <c r="J12" s="16" t="s">
        <v>119</v>
      </c>
    </row>
    <row r="13" spans="1:10" s="5" customFormat="1" ht="21" customHeight="1">
      <c r="A13" s="6">
        <v>3</v>
      </c>
      <c r="B13" s="7" t="e">
        <f>#REF!-#REF!</f>
        <v>#REF!</v>
      </c>
      <c r="C13" s="7" t="e">
        <f>#REF!-#REF!</f>
        <v>#REF!</v>
      </c>
      <c r="D13" s="7">
        <v>2.9</v>
      </c>
      <c r="E13" s="7" t="e">
        <f>#REF!-D13</f>
        <v>#REF!</v>
      </c>
      <c r="F13" s="7" t="e">
        <f>#REF!-D13</f>
        <v>#REF!</v>
      </c>
      <c r="G13" s="7" t="e">
        <f>D13-#REF!</f>
        <v>#REF!</v>
      </c>
      <c r="H13" s="6" t="s">
        <v>25</v>
      </c>
      <c r="I13" s="8" t="s">
        <v>26</v>
      </c>
      <c r="J13" s="16" t="s">
        <v>119</v>
      </c>
    </row>
    <row r="14" spans="1:10" s="5" customFormat="1" ht="21" customHeight="1">
      <c r="A14" s="6">
        <v>4</v>
      </c>
      <c r="B14" s="7" t="e">
        <f>#REF!-#REF!</f>
        <v>#REF!</v>
      </c>
      <c r="C14" s="7" t="e">
        <f>#REF!-#REF!</f>
        <v>#REF!</v>
      </c>
      <c r="D14" s="7">
        <v>3.3</v>
      </c>
      <c r="E14" s="7" t="e">
        <f>#REF!-D14</f>
        <v>#REF!</v>
      </c>
      <c r="F14" s="7" t="e">
        <f>#REF!-D14</f>
        <v>#REF!</v>
      </c>
      <c r="G14" s="7" t="e">
        <f>D14-#REF!</f>
        <v>#REF!</v>
      </c>
      <c r="H14" s="6" t="s">
        <v>27</v>
      </c>
      <c r="I14" s="8" t="s">
        <v>28</v>
      </c>
      <c r="J14" s="16" t="s">
        <v>119</v>
      </c>
    </row>
    <row r="15" spans="1:10" s="5" customFormat="1" ht="20.25" customHeight="1">
      <c r="A15" s="6">
        <v>5</v>
      </c>
      <c r="B15" s="7" t="e">
        <f>#REF!-#REF!</f>
        <v>#REF!</v>
      </c>
      <c r="C15" s="7" t="e">
        <f>#REF!-#REF!</f>
        <v>#REF!</v>
      </c>
      <c r="D15" s="7">
        <v>4.58</v>
      </c>
      <c r="E15" s="7" t="e">
        <f>#REF!-D15</f>
        <v>#REF!</v>
      </c>
      <c r="F15" s="7" t="e">
        <f>#REF!-D15</f>
        <v>#REF!</v>
      </c>
      <c r="G15" s="7" t="e">
        <f>D15-#REF!</f>
        <v>#REF!</v>
      </c>
      <c r="H15" s="6" t="s">
        <v>29</v>
      </c>
      <c r="I15" s="8" t="s">
        <v>30</v>
      </c>
      <c r="J15" s="16" t="s">
        <v>119</v>
      </c>
    </row>
    <row r="16" spans="1:10" s="5" customFormat="1" ht="79.5" customHeight="1">
      <c r="A16" s="6">
        <v>6</v>
      </c>
      <c r="B16" s="7" t="e">
        <f>#REF!-#REF!</f>
        <v>#REF!</v>
      </c>
      <c r="C16" s="7" t="e">
        <f>#REF!-#REF!</f>
        <v>#REF!</v>
      </c>
      <c r="D16" s="7">
        <v>1.1</v>
      </c>
      <c r="E16" s="7" t="e">
        <f>#REF!-D16</f>
        <v>#REF!</v>
      </c>
      <c r="F16" s="7" t="e">
        <f>#REF!-D16</f>
        <v>#REF!</v>
      </c>
      <c r="G16" s="7" t="e">
        <f>D16-#REF!</f>
        <v>#REF!</v>
      </c>
      <c r="H16" s="6" t="s">
        <v>31</v>
      </c>
      <c r="I16" s="8"/>
      <c r="J16" s="16" t="s">
        <v>119</v>
      </c>
    </row>
    <row r="17" spans="1:10" s="5" customFormat="1" ht="21" customHeight="1">
      <c r="A17" s="6">
        <v>7</v>
      </c>
      <c r="B17" s="7" t="e">
        <f>#REF!-#REF!</f>
        <v>#REF!</v>
      </c>
      <c r="C17" s="7" t="e">
        <f>#REF!-#REF!</f>
        <v>#REF!</v>
      </c>
      <c r="D17" s="7">
        <v>2.1194</v>
      </c>
      <c r="E17" s="7" t="e">
        <f>#REF!-D17</f>
        <v>#REF!</v>
      </c>
      <c r="F17" s="7" t="e">
        <f>#REF!-D17</f>
        <v>#REF!</v>
      </c>
      <c r="G17" s="7" t="e">
        <f>D17-#REF!</f>
        <v>#REF!</v>
      </c>
      <c r="H17" s="6" t="s">
        <v>32</v>
      </c>
      <c r="I17" s="8" t="s">
        <v>33</v>
      </c>
      <c r="J17" s="16" t="s">
        <v>119</v>
      </c>
    </row>
    <row r="18" spans="1:10" s="5" customFormat="1" ht="27" customHeight="1">
      <c r="A18" s="6">
        <v>8</v>
      </c>
      <c r="B18" s="7" t="e">
        <f>#REF!-#REF!</f>
        <v>#REF!</v>
      </c>
      <c r="C18" s="7" t="e">
        <f>#REF!-#REF!</f>
        <v>#REF!</v>
      </c>
      <c r="D18" s="7">
        <v>0.9993</v>
      </c>
      <c r="E18" s="7" t="e">
        <f>#REF!-D18</f>
        <v>#REF!</v>
      </c>
      <c r="F18" s="7" t="e">
        <f>#REF!-D18</f>
        <v>#REF!</v>
      </c>
      <c r="G18" s="7" t="e">
        <f>D18-#REF!</f>
        <v>#REF!</v>
      </c>
      <c r="H18" s="6" t="s">
        <v>34</v>
      </c>
      <c r="I18" s="8" t="s">
        <v>28</v>
      </c>
      <c r="J18" s="16" t="s">
        <v>119</v>
      </c>
    </row>
    <row r="19" spans="1:10" s="5" customFormat="1" ht="50.25" customHeight="1">
      <c r="A19" s="6">
        <v>9</v>
      </c>
      <c r="B19" s="7" t="e">
        <f>#REF!-#REF!</f>
        <v>#REF!</v>
      </c>
      <c r="C19" s="7" t="e">
        <f>#REF!-#REF!</f>
        <v>#REF!</v>
      </c>
      <c r="D19" s="7">
        <v>1.3305</v>
      </c>
      <c r="E19" s="7" t="e">
        <f>#REF!-D19</f>
        <v>#REF!</v>
      </c>
      <c r="F19" s="7" t="e">
        <f>#REF!-D19</f>
        <v>#REF!</v>
      </c>
      <c r="G19" s="7" t="e">
        <f>D19-#REF!</f>
        <v>#REF!</v>
      </c>
      <c r="H19" s="6" t="s">
        <v>35</v>
      </c>
      <c r="I19" s="8" t="s">
        <v>36</v>
      </c>
      <c r="J19" s="16" t="s">
        <v>119</v>
      </c>
    </row>
    <row r="20" spans="1:10" s="5" customFormat="1" ht="21.75" customHeight="1">
      <c r="A20" s="6">
        <v>10</v>
      </c>
      <c r="B20" s="7" t="e">
        <f>#REF!-#REF!</f>
        <v>#REF!</v>
      </c>
      <c r="C20" s="7" t="e">
        <f>#REF!-#REF!</f>
        <v>#REF!</v>
      </c>
      <c r="D20" s="7">
        <v>5.1423</v>
      </c>
      <c r="E20" s="7" t="e">
        <f>#REF!-D20</f>
        <v>#REF!</v>
      </c>
      <c r="F20" s="7" t="e">
        <f>#REF!-D20</f>
        <v>#REF!</v>
      </c>
      <c r="G20" s="7" t="e">
        <f>D20-#REF!</f>
        <v>#REF!</v>
      </c>
      <c r="H20" s="6" t="s">
        <v>37</v>
      </c>
      <c r="I20" s="8" t="s">
        <v>38</v>
      </c>
      <c r="J20" s="16" t="s">
        <v>119</v>
      </c>
    </row>
    <row r="21" spans="1:10" s="5" customFormat="1" ht="24.75" customHeight="1">
      <c r="A21" s="6">
        <v>11</v>
      </c>
      <c r="B21" s="7" t="e">
        <f>#REF!-#REF!</f>
        <v>#REF!</v>
      </c>
      <c r="C21" s="7" t="e">
        <f>#REF!-#REF!</f>
        <v>#REF!</v>
      </c>
      <c r="D21" s="7">
        <v>2.1522</v>
      </c>
      <c r="E21" s="7" t="e">
        <f>#REF!-D21</f>
        <v>#REF!</v>
      </c>
      <c r="F21" s="7" t="e">
        <f>#REF!-D21</f>
        <v>#REF!</v>
      </c>
      <c r="G21" s="7" t="e">
        <f>D21-#REF!</f>
        <v>#REF!</v>
      </c>
      <c r="H21" s="6" t="s">
        <v>39</v>
      </c>
      <c r="I21" s="8" t="s">
        <v>40</v>
      </c>
      <c r="J21" s="16" t="s">
        <v>119</v>
      </c>
    </row>
    <row r="22" spans="1:10" s="5" customFormat="1" ht="30.75" customHeight="1">
      <c r="A22" s="6">
        <v>12</v>
      </c>
      <c r="B22" s="7" t="e">
        <f>#REF!-#REF!</f>
        <v>#REF!</v>
      </c>
      <c r="C22" s="7" t="e">
        <f>#REF!-#REF!</f>
        <v>#REF!</v>
      </c>
      <c r="D22" s="7">
        <v>0.6434</v>
      </c>
      <c r="E22" s="7" t="e">
        <f>#REF!-D22</f>
        <v>#REF!</v>
      </c>
      <c r="F22" s="7" t="e">
        <f>#REF!-D22</f>
        <v>#REF!</v>
      </c>
      <c r="G22" s="7" t="e">
        <f>D22-#REF!</f>
        <v>#REF!</v>
      </c>
      <c r="H22" s="6" t="s">
        <v>41</v>
      </c>
      <c r="I22" s="8" t="s">
        <v>42</v>
      </c>
      <c r="J22" s="16" t="s">
        <v>119</v>
      </c>
    </row>
    <row r="23" spans="1:10" s="5" customFormat="1" ht="24" customHeight="1">
      <c r="A23" s="6">
        <v>13</v>
      </c>
      <c r="B23" s="7" t="e">
        <f>#REF!-#REF!</f>
        <v>#REF!</v>
      </c>
      <c r="C23" s="7" t="e">
        <f>#REF!-#REF!</f>
        <v>#REF!</v>
      </c>
      <c r="D23" s="7">
        <v>2.0625</v>
      </c>
      <c r="E23" s="7" t="e">
        <f>#REF!-D23</f>
        <v>#REF!</v>
      </c>
      <c r="F23" s="7" t="e">
        <f>#REF!-D23</f>
        <v>#REF!</v>
      </c>
      <c r="G23" s="7" t="e">
        <f>D23-#REF!</f>
        <v>#REF!</v>
      </c>
      <c r="H23" s="6" t="s">
        <v>43</v>
      </c>
      <c r="I23" s="8" t="s">
        <v>44</v>
      </c>
      <c r="J23" s="16" t="s">
        <v>119</v>
      </c>
    </row>
    <row r="24" spans="1:10" s="5" customFormat="1" ht="46.5" customHeight="1">
      <c r="A24" s="6">
        <v>14</v>
      </c>
      <c r="B24" s="7" t="e">
        <f>#REF!-#REF!</f>
        <v>#REF!</v>
      </c>
      <c r="C24" s="7" t="e">
        <f>#REF!-#REF!</f>
        <v>#REF!</v>
      </c>
      <c r="D24" s="7">
        <v>1.2211</v>
      </c>
      <c r="E24" s="7" t="e">
        <f>#REF!-D24</f>
        <v>#REF!</v>
      </c>
      <c r="F24" s="7" t="e">
        <f>#REF!-D24</f>
        <v>#REF!</v>
      </c>
      <c r="G24" s="7" t="e">
        <f>D24-#REF!</f>
        <v>#REF!</v>
      </c>
      <c r="H24" s="6" t="s">
        <v>45</v>
      </c>
      <c r="I24" s="8" t="s">
        <v>46</v>
      </c>
      <c r="J24" s="16" t="s">
        <v>119</v>
      </c>
    </row>
    <row r="25" spans="1:10" s="5" customFormat="1" ht="18.75" customHeight="1">
      <c r="A25" s="6">
        <v>15</v>
      </c>
      <c r="B25" s="7" t="e">
        <f>#REF!-#REF!</f>
        <v>#REF!</v>
      </c>
      <c r="C25" s="7" t="e">
        <f>#REF!-#REF!</f>
        <v>#REF!</v>
      </c>
      <c r="D25" s="7">
        <v>0.4983</v>
      </c>
      <c r="E25" s="7" t="e">
        <f>#REF!-D25</f>
        <v>#REF!</v>
      </c>
      <c r="F25" s="7" t="e">
        <f>#REF!-D25</f>
        <v>#REF!</v>
      </c>
      <c r="G25" s="7" t="e">
        <f>D25-#REF!</f>
        <v>#REF!</v>
      </c>
      <c r="H25" s="6" t="s">
        <v>47</v>
      </c>
      <c r="I25" s="8" t="s">
        <v>33</v>
      </c>
      <c r="J25" s="16" t="s">
        <v>119</v>
      </c>
    </row>
    <row r="26" spans="1:10" s="5" customFormat="1" ht="28.5" customHeight="1">
      <c r="A26" s="6">
        <v>16</v>
      </c>
      <c r="B26" s="7" t="e">
        <f>#REF!-#REF!</f>
        <v>#REF!</v>
      </c>
      <c r="C26" s="7" t="e">
        <f>#REF!-#REF!</f>
        <v>#REF!</v>
      </c>
      <c r="D26" s="7">
        <v>0.4176</v>
      </c>
      <c r="E26" s="7" t="e">
        <f>#REF!-D26</f>
        <v>#REF!</v>
      </c>
      <c r="F26" s="7" t="e">
        <f>#REF!-D26</f>
        <v>#REF!</v>
      </c>
      <c r="G26" s="7" t="e">
        <f>D26-#REF!</f>
        <v>#REF!</v>
      </c>
      <c r="H26" s="6" t="s">
        <v>48</v>
      </c>
      <c r="I26" s="8" t="s">
        <v>49</v>
      </c>
      <c r="J26" s="16" t="s">
        <v>119</v>
      </c>
    </row>
    <row r="27" spans="1:10" s="5" customFormat="1" ht="27.75" customHeight="1">
      <c r="A27" s="6">
        <v>17</v>
      </c>
      <c r="B27" s="7" t="e">
        <f>#REF!-#REF!</f>
        <v>#REF!</v>
      </c>
      <c r="C27" s="7" t="e">
        <f>#REF!-#REF!</f>
        <v>#REF!</v>
      </c>
      <c r="D27" s="7">
        <v>0.4869</v>
      </c>
      <c r="E27" s="7" t="e">
        <f>#REF!-D27</f>
        <v>#REF!</v>
      </c>
      <c r="F27" s="7" t="e">
        <f>#REF!-D27</f>
        <v>#REF!</v>
      </c>
      <c r="G27" s="7" t="e">
        <f>D27-#REF!</f>
        <v>#REF!</v>
      </c>
      <c r="H27" s="6" t="s">
        <v>50</v>
      </c>
      <c r="I27" s="8" t="s">
        <v>51</v>
      </c>
      <c r="J27" s="16" t="s">
        <v>119</v>
      </c>
    </row>
    <row r="28" spans="1:10" s="5" customFormat="1" ht="21.75" customHeight="1">
      <c r="A28" s="6">
        <v>18</v>
      </c>
      <c r="B28" s="7" t="e">
        <f>#REF!-#REF!</f>
        <v>#REF!</v>
      </c>
      <c r="C28" s="7" t="e">
        <f>#REF!-#REF!</f>
        <v>#REF!</v>
      </c>
      <c r="D28" s="7">
        <v>0.31</v>
      </c>
      <c r="E28" s="7" t="e">
        <f>#REF!-D28</f>
        <v>#REF!</v>
      </c>
      <c r="F28" s="7" t="e">
        <f>#REF!-D28</f>
        <v>#REF!</v>
      </c>
      <c r="G28" s="7" t="e">
        <f>D28-#REF!</f>
        <v>#REF!</v>
      </c>
      <c r="H28" s="6" t="s">
        <v>52</v>
      </c>
      <c r="I28" s="8" t="s">
        <v>53</v>
      </c>
      <c r="J28" s="16" t="s">
        <v>119</v>
      </c>
    </row>
    <row r="29" spans="1:10" s="5" customFormat="1" ht="25.5" customHeight="1">
      <c r="A29" s="6">
        <v>19</v>
      </c>
      <c r="B29" s="7" t="e">
        <f>#REF!-#REF!</f>
        <v>#REF!</v>
      </c>
      <c r="C29" s="7" t="e">
        <f>#REF!-#REF!</f>
        <v>#REF!</v>
      </c>
      <c r="D29" s="7">
        <v>0.3187</v>
      </c>
      <c r="E29" s="7" t="e">
        <f>#REF!-D29</f>
        <v>#REF!</v>
      </c>
      <c r="F29" s="7" t="e">
        <f>#REF!-D29</f>
        <v>#REF!</v>
      </c>
      <c r="G29" s="7" t="e">
        <f>D29-#REF!</f>
        <v>#REF!</v>
      </c>
      <c r="H29" s="6" t="s">
        <v>54</v>
      </c>
      <c r="I29" s="8" t="s">
        <v>55</v>
      </c>
      <c r="J29" s="16" t="s">
        <v>119</v>
      </c>
    </row>
    <row r="30" spans="1:10" s="5" customFormat="1" ht="19.5" customHeight="1">
      <c r="A30" s="6">
        <v>20</v>
      </c>
      <c r="B30" s="7" t="e">
        <f>#REF!-#REF!</f>
        <v>#REF!</v>
      </c>
      <c r="C30" s="7" t="e">
        <f>#REF!-#REF!</f>
        <v>#REF!</v>
      </c>
      <c r="D30" s="7">
        <v>6.0214</v>
      </c>
      <c r="E30" s="7" t="e">
        <f>#REF!-D30</f>
        <v>#REF!</v>
      </c>
      <c r="F30" s="7" t="e">
        <f>#REF!-D30</f>
        <v>#REF!</v>
      </c>
      <c r="G30" s="7" t="e">
        <f>D30-#REF!</f>
        <v>#REF!</v>
      </c>
      <c r="H30" s="6" t="s">
        <v>56</v>
      </c>
      <c r="I30" s="8" t="s">
        <v>57</v>
      </c>
      <c r="J30" s="16" t="s">
        <v>119</v>
      </c>
    </row>
    <row r="31" spans="1:10" s="5" customFormat="1" ht="27.75" customHeight="1">
      <c r="A31" s="6">
        <v>21</v>
      </c>
      <c r="B31" s="7" t="e">
        <f>#REF!-#REF!</f>
        <v>#REF!</v>
      </c>
      <c r="C31" s="7" t="e">
        <f>#REF!-#REF!</f>
        <v>#REF!</v>
      </c>
      <c r="D31" s="7">
        <v>3.7041</v>
      </c>
      <c r="E31" s="7" t="e">
        <f>#REF!-D31</f>
        <v>#REF!</v>
      </c>
      <c r="F31" s="7" t="e">
        <f>#REF!-D31</f>
        <v>#REF!</v>
      </c>
      <c r="G31" s="7" t="e">
        <f>D31-#REF!</f>
        <v>#REF!</v>
      </c>
      <c r="H31" s="6" t="s">
        <v>58</v>
      </c>
      <c r="I31" s="8" t="s">
        <v>59</v>
      </c>
      <c r="J31" s="16" t="s">
        <v>119</v>
      </c>
    </row>
    <row r="32" spans="1:10" s="5" customFormat="1" ht="36" customHeight="1">
      <c r="A32" s="6">
        <v>22</v>
      </c>
      <c r="B32" s="7" t="e">
        <f>#REF!-#REF!</f>
        <v>#REF!</v>
      </c>
      <c r="C32" s="7" t="e">
        <f>#REF!-#REF!</f>
        <v>#REF!</v>
      </c>
      <c r="D32" s="7">
        <v>4.48</v>
      </c>
      <c r="E32" s="7" t="e">
        <f>#REF!-D32</f>
        <v>#REF!</v>
      </c>
      <c r="F32" s="7" t="e">
        <f>#REF!-D32</f>
        <v>#REF!</v>
      </c>
      <c r="G32" s="7" t="e">
        <f>D32-#REF!</f>
        <v>#REF!</v>
      </c>
      <c r="H32" s="6" t="s">
        <v>60</v>
      </c>
      <c r="I32" s="8" t="s">
        <v>61</v>
      </c>
      <c r="J32" s="16" t="s">
        <v>119</v>
      </c>
    </row>
    <row r="33" spans="1:10" s="5" customFormat="1" ht="53.25" customHeight="1">
      <c r="A33" s="6">
        <v>23</v>
      </c>
      <c r="B33" s="7" t="e">
        <f>#REF!-#REF!</f>
        <v>#REF!</v>
      </c>
      <c r="C33" s="7" t="e">
        <f>#REF!-#REF!</f>
        <v>#REF!</v>
      </c>
      <c r="D33" s="7">
        <v>0.91</v>
      </c>
      <c r="E33" s="7" t="e">
        <f>#REF!-D33</f>
        <v>#REF!</v>
      </c>
      <c r="F33" s="7" t="e">
        <f>#REF!-D33</f>
        <v>#REF!</v>
      </c>
      <c r="G33" s="7" t="e">
        <f>D33-#REF!</f>
        <v>#REF!</v>
      </c>
      <c r="H33" s="6" t="s">
        <v>62</v>
      </c>
      <c r="I33" s="8" t="s">
        <v>63</v>
      </c>
      <c r="J33" s="16" t="s">
        <v>119</v>
      </c>
    </row>
    <row r="34" spans="1:10" s="5" customFormat="1" ht="34.5" customHeight="1">
      <c r="A34" s="6">
        <v>24</v>
      </c>
      <c r="B34" s="7" t="e">
        <f>#REF!-#REF!</f>
        <v>#REF!</v>
      </c>
      <c r="C34" s="7" t="e">
        <f>#REF!-#REF!</f>
        <v>#REF!</v>
      </c>
      <c r="D34" s="7">
        <v>0.6612</v>
      </c>
      <c r="E34" s="7" t="e">
        <f>#REF!-D34</f>
        <v>#REF!</v>
      </c>
      <c r="F34" s="7" t="e">
        <f>#REF!-D34</f>
        <v>#REF!</v>
      </c>
      <c r="G34" s="7" t="e">
        <f>D34-#REF!</f>
        <v>#REF!</v>
      </c>
      <c r="H34" s="6" t="s">
        <v>64</v>
      </c>
      <c r="I34" s="8" t="s">
        <v>28</v>
      </c>
      <c r="J34" s="16" t="s">
        <v>119</v>
      </c>
    </row>
    <row r="35" spans="1:10" s="5" customFormat="1" ht="20.25" customHeight="1">
      <c r="A35" s="6">
        <v>25</v>
      </c>
      <c r="B35" s="7" t="e">
        <f>#REF!-#REF!</f>
        <v>#REF!</v>
      </c>
      <c r="C35" s="7" t="e">
        <f>#REF!-#REF!</f>
        <v>#REF!</v>
      </c>
      <c r="D35" s="7">
        <v>0.7831</v>
      </c>
      <c r="E35" s="7" t="e">
        <f>#REF!-D35</f>
        <v>#REF!</v>
      </c>
      <c r="F35" s="7" t="e">
        <f>#REF!-D35</f>
        <v>#REF!</v>
      </c>
      <c r="G35" s="7" t="e">
        <f>D35-#REF!</f>
        <v>#REF!</v>
      </c>
      <c r="H35" s="6" t="s">
        <v>65</v>
      </c>
      <c r="I35" s="8" t="s">
        <v>66</v>
      </c>
      <c r="J35" s="16" t="s">
        <v>119</v>
      </c>
    </row>
    <row r="36" spans="1:10" s="5" customFormat="1" ht="40.5" customHeight="1">
      <c r="A36" s="6">
        <v>26</v>
      </c>
      <c r="B36" s="7" t="e">
        <f>#REF!-#REF!</f>
        <v>#REF!</v>
      </c>
      <c r="C36" s="7" t="e">
        <f>#REF!-#REF!</f>
        <v>#REF!</v>
      </c>
      <c r="D36" s="7">
        <v>1.2</v>
      </c>
      <c r="E36" s="7" t="e">
        <f>#REF!-D36</f>
        <v>#REF!</v>
      </c>
      <c r="F36" s="7" t="e">
        <f>#REF!-D36</f>
        <v>#REF!</v>
      </c>
      <c r="G36" s="7" t="e">
        <f>D36-#REF!</f>
        <v>#REF!</v>
      </c>
      <c r="H36" s="6" t="s">
        <v>67</v>
      </c>
      <c r="I36" s="8" t="s">
        <v>68</v>
      </c>
      <c r="J36" s="16" t="s">
        <v>119</v>
      </c>
    </row>
    <row r="37" spans="1:10" s="5" customFormat="1" ht="37.5" customHeight="1">
      <c r="A37" s="6">
        <v>27</v>
      </c>
      <c r="B37" s="7" t="e">
        <f>#REF!-#REF!</f>
        <v>#REF!</v>
      </c>
      <c r="C37" s="7" t="e">
        <f>#REF!-#REF!</f>
        <v>#REF!</v>
      </c>
      <c r="D37" s="7">
        <v>1.1126</v>
      </c>
      <c r="E37" s="7" t="e">
        <f>#REF!-D37</f>
        <v>#REF!</v>
      </c>
      <c r="F37" s="7" t="e">
        <f>#REF!-D37</f>
        <v>#REF!</v>
      </c>
      <c r="G37" s="7" t="e">
        <f>D37-#REF!</f>
        <v>#REF!</v>
      </c>
      <c r="H37" s="6" t="s">
        <v>69</v>
      </c>
      <c r="I37" s="8" t="s">
        <v>70</v>
      </c>
      <c r="J37" s="16" t="s">
        <v>119</v>
      </c>
    </row>
    <row r="38" spans="1:10" s="5" customFormat="1" ht="36" customHeight="1">
      <c r="A38" s="6">
        <v>28</v>
      </c>
      <c r="B38" s="7" t="e">
        <f>#REF!-#REF!</f>
        <v>#REF!</v>
      </c>
      <c r="C38" s="7" t="e">
        <f>#REF!-#REF!</f>
        <v>#REF!</v>
      </c>
      <c r="D38" s="7">
        <v>0.5247</v>
      </c>
      <c r="E38" s="7" t="e">
        <f>#REF!-D38</f>
        <v>#REF!</v>
      </c>
      <c r="F38" s="7" t="e">
        <f>#REF!-D38</f>
        <v>#REF!</v>
      </c>
      <c r="G38" s="7" t="e">
        <f>D38-#REF!</f>
        <v>#REF!</v>
      </c>
      <c r="H38" s="6" t="s">
        <v>69</v>
      </c>
      <c r="I38" s="8" t="s">
        <v>71</v>
      </c>
      <c r="J38" s="16" t="s">
        <v>119</v>
      </c>
    </row>
    <row r="39" spans="1:10" s="5" customFormat="1" ht="33" customHeight="1">
      <c r="A39" s="6">
        <v>29</v>
      </c>
      <c r="B39" s="7" t="e">
        <f>#REF!-#REF!</f>
        <v>#REF!</v>
      </c>
      <c r="C39" s="7" t="e">
        <f>#REF!-#REF!</f>
        <v>#REF!</v>
      </c>
      <c r="D39" s="7">
        <v>0.6634</v>
      </c>
      <c r="E39" s="7" t="e">
        <f>#REF!-D39</f>
        <v>#REF!</v>
      </c>
      <c r="F39" s="7" t="e">
        <f>#REF!-D39</f>
        <v>#REF!</v>
      </c>
      <c r="G39" s="7" t="e">
        <f>D39-#REF!</f>
        <v>#REF!</v>
      </c>
      <c r="H39" s="6" t="s">
        <v>72</v>
      </c>
      <c r="I39" s="8" t="s">
        <v>73</v>
      </c>
      <c r="J39" s="16" t="s">
        <v>119</v>
      </c>
    </row>
    <row r="40" spans="1:10" s="5" customFormat="1" ht="18.75" customHeight="1">
      <c r="A40" s="6">
        <v>30</v>
      </c>
      <c r="B40" s="7" t="e">
        <f>#REF!-#REF!</f>
        <v>#REF!</v>
      </c>
      <c r="C40" s="7" t="e">
        <f>#REF!-#REF!</f>
        <v>#REF!</v>
      </c>
      <c r="D40" s="7">
        <v>0.7291</v>
      </c>
      <c r="E40" s="7" t="e">
        <f>#REF!-D40</f>
        <v>#REF!</v>
      </c>
      <c r="F40" s="7" t="e">
        <f>#REF!-D40</f>
        <v>#REF!</v>
      </c>
      <c r="G40" s="7" t="e">
        <f>D40-#REF!</f>
        <v>#REF!</v>
      </c>
      <c r="H40" s="6" t="s">
        <v>74</v>
      </c>
      <c r="I40" s="8" t="s">
        <v>75</v>
      </c>
      <c r="J40" s="16" t="s">
        <v>119</v>
      </c>
    </row>
    <row r="41" spans="1:10" s="5" customFormat="1" ht="28.5" customHeight="1">
      <c r="A41" s="6">
        <v>31</v>
      </c>
      <c r="B41" s="7" t="e">
        <f>#REF!-#REF!</f>
        <v>#REF!</v>
      </c>
      <c r="C41" s="7" t="e">
        <f>#REF!-#REF!</f>
        <v>#REF!</v>
      </c>
      <c r="D41" s="7">
        <v>3.72</v>
      </c>
      <c r="E41" s="7" t="e">
        <f>#REF!-D41</f>
        <v>#REF!</v>
      </c>
      <c r="F41" s="7" t="e">
        <f>#REF!-D41</f>
        <v>#REF!</v>
      </c>
      <c r="G41" s="7" t="e">
        <f>D41-#REF!</f>
        <v>#REF!</v>
      </c>
      <c r="H41" s="6" t="s">
        <v>76</v>
      </c>
      <c r="I41" s="8" t="s">
        <v>77</v>
      </c>
      <c r="J41" s="16" t="s">
        <v>119</v>
      </c>
    </row>
    <row r="42" spans="1:10" s="5" customFormat="1" ht="39" customHeight="1">
      <c r="A42" s="6">
        <v>32</v>
      </c>
      <c r="B42" s="7" t="e">
        <f>#REF!-#REF!</f>
        <v>#REF!</v>
      </c>
      <c r="C42" s="7" t="e">
        <f>#REF!-#REF!</f>
        <v>#REF!</v>
      </c>
      <c r="D42" s="7">
        <v>0</v>
      </c>
      <c r="E42" s="7" t="e">
        <f>#REF!-D42</f>
        <v>#REF!</v>
      </c>
      <c r="F42" s="7" t="e">
        <f>#REF!-D42</f>
        <v>#REF!</v>
      </c>
      <c r="G42" s="7" t="e">
        <f>D42-#REF!</f>
        <v>#REF!</v>
      </c>
      <c r="H42" s="6" t="s">
        <v>78</v>
      </c>
      <c r="I42" s="8" t="s">
        <v>79</v>
      </c>
      <c r="J42" s="16" t="s">
        <v>119</v>
      </c>
    </row>
    <row r="43" spans="1:10" s="5" customFormat="1" ht="45" customHeight="1">
      <c r="A43" s="6">
        <v>33</v>
      </c>
      <c r="B43" s="7" t="e">
        <f>#REF!-#REF!</f>
        <v>#REF!</v>
      </c>
      <c r="C43" s="7" t="e">
        <f>#REF!-#REF!</f>
        <v>#REF!</v>
      </c>
      <c r="D43" s="7">
        <v>0</v>
      </c>
      <c r="E43" s="7" t="e">
        <f>#REF!-D43</f>
        <v>#REF!</v>
      </c>
      <c r="F43" s="7" t="e">
        <f>#REF!-D43</f>
        <v>#REF!</v>
      </c>
      <c r="G43" s="7" t="e">
        <f>D43-#REF!</f>
        <v>#REF!</v>
      </c>
      <c r="H43" s="6" t="s">
        <v>80</v>
      </c>
      <c r="I43" s="8" t="s">
        <v>81</v>
      </c>
      <c r="J43" s="16" t="s">
        <v>119</v>
      </c>
    </row>
    <row r="44" spans="1:10" s="5" customFormat="1" ht="45" customHeight="1">
      <c r="A44" s="6">
        <v>34</v>
      </c>
      <c r="B44" s="7" t="e">
        <f>#REF!-#REF!</f>
        <v>#REF!</v>
      </c>
      <c r="C44" s="7" t="e">
        <f>#REF!-#REF!</f>
        <v>#REF!</v>
      </c>
      <c r="D44" s="7">
        <v>0</v>
      </c>
      <c r="E44" s="7" t="e">
        <f>#REF!-D44</f>
        <v>#REF!</v>
      </c>
      <c r="F44" s="7" t="e">
        <f>#REF!-D44</f>
        <v>#REF!</v>
      </c>
      <c r="G44" s="7" t="e">
        <f>D44-#REF!</f>
        <v>#REF!</v>
      </c>
      <c r="H44" s="6" t="s">
        <v>82</v>
      </c>
      <c r="I44" s="8" t="s">
        <v>83</v>
      </c>
      <c r="J44" s="16" t="s">
        <v>119</v>
      </c>
    </row>
    <row r="45" spans="1:10" s="5" customFormat="1" ht="51.75" customHeight="1">
      <c r="A45" s="6">
        <v>35</v>
      </c>
      <c r="B45" s="7" t="e">
        <f>#REF!-#REF!</f>
        <v>#REF!</v>
      </c>
      <c r="C45" s="7" t="e">
        <f>#REF!-#REF!</f>
        <v>#REF!</v>
      </c>
      <c r="D45" s="7">
        <v>0.39</v>
      </c>
      <c r="E45" s="7" t="e">
        <f>#REF!-D45</f>
        <v>#REF!</v>
      </c>
      <c r="F45" s="7" t="e">
        <f>#REF!-D45</f>
        <v>#REF!</v>
      </c>
      <c r="G45" s="7" t="e">
        <f>D45-#REF!</f>
        <v>#REF!</v>
      </c>
      <c r="H45" s="6" t="s">
        <v>84</v>
      </c>
      <c r="I45" s="8" t="s">
        <v>85</v>
      </c>
      <c r="J45" s="16" t="s">
        <v>119</v>
      </c>
    </row>
    <row r="46" spans="1:10" s="5" customFormat="1" ht="36" customHeight="1">
      <c r="A46" s="6">
        <v>36</v>
      </c>
      <c r="B46" s="7" t="e">
        <f>#REF!-#REF!</f>
        <v>#REF!</v>
      </c>
      <c r="C46" s="7" t="e">
        <f>#REF!-#REF!</f>
        <v>#REF!</v>
      </c>
      <c r="D46" s="7">
        <v>0</v>
      </c>
      <c r="E46" s="7" t="e">
        <f>#REF!-D46</f>
        <v>#REF!</v>
      </c>
      <c r="F46" s="7" t="e">
        <f>#REF!-D46</f>
        <v>#REF!</v>
      </c>
      <c r="G46" s="7" t="e">
        <f>D46-#REF!</f>
        <v>#REF!</v>
      </c>
      <c r="H46" s="6" t="s">
        <v>86</v>
      </c>
      <c r="I46" s="8" t="s">
        <v>87</v>
      </c>
      <c r="J46" s="16" t="s">
        <v>119</v>
      </c>
    </row>
    <row r="47" spans="1:10" s="5" customFormat="1" ht="43.5" customHeight="1">
      <c r="A47" s="6">
        <v>37</v>
      </c>
      <c r="B47" s="7" t="e">
        <f>#REF!-#REF!</f>
        <v>#REF!</v>
      </c>
      <c r="C47" s="7" t="e">
        <f>#REF!-#REF!</f>
        <v>#REF!</v>
      </c>
      <c r="D47" s="7">
        <v>0</v>
      </c>
      <c r="E47" s="7" t="e">
        <f>#REF!-D47</f>
        <v>#REF!</v>
      </c>
      <c r="F47" s="7" t="e">
        <f>#REF!-D47</f>
        <v>#REF!</v>
      </c>
      <c r="G47" s="7" t="e">
        <f>D47-#REF!</f>
        <v>#REF!</v>
      </c>
      <c r="H47" s="6" t="s">
        <v>88</v>
      </c>
      <c r="I47" s="8" t="s">
        <v>89</v>
      </c>
      <c r="J47" s="16" t="s">
        <v>119</v>
      </c>
    </row>
    <row r="48" spans="1:10" s="5" customFormat="1" ht="36.75" customHeight="1">
      <c r="A48" s="6">
        <v>38</v>
      </c>
      <c r="B48" s="7" t="e">
        <f>#REF!-#REF!</f>
        <v>#REF!</v>
      </c>
      <c r="C48" s="7" t="e">
        <f>#REF!-#REF!</f>
        <v>#REF!</v>
      </c>
      <c r="D48" s="7">
        <v>0</v>
      </c>
      <c r="E48" s="7" t="e">
        <f>#REF!-D48</f>
        <v>#REF!</v>
      </c>
      <c r="F48" s="7" t="e">
        <f>#REF!-D48</f>
        <v>#REF!</v>
      </c>
      <c r="G48" s="7" t="e">
        <f>D48-#REF!</f>
        <v>#REF!</v>
      </c>
      <c r="H48" s="6" t="s">
        <v>90</v>
      </c>
      <c r="I48" s="8" t="s">
        <v>91</v>
      </c>
      <c r="J48" s="16" t="s">
        <v>119</v>
      </c>
    </row>
    <row r="49" spans="1:10" s="5" customFormat="1" ht="40.5" customHeight="1">
      <c r="A49" s="6">
        <v>39</v>
      </c>
      <c r="B49" s="7" t="e">
        <f>#REF!-#REF!</f>
        <v>#REF!</v>
      </c>
      <c r="C49" s="7" t="e">
        <f>#REF!-#REF!</f>
        <v>#REF!</v>
      </c>
      <c r="D49" s="7">
        <v>0</v>
      </c>
      <c r="E49" s="7" t="e">
        <f>#REF!-D49</f>
        <v>#REF!</v>
      </c>
      <c r="F49" s="7" t="e">
        <f>#REF!-D49</f>
        <v>#REF!</v>
      </c>
      <c r="G49" s="7" t="e">
        <f>D49-#REF!</f>
        <v>#REF!</v>
      </c>
      <c r="H49" s="6" t="s">
        <v>92</v>
      </c>
      <c r="I49" s="8" t="s">
        <v>93</v>
      </c>
      <c r="J49" s="16" t="s">
        <v>119</v>
      </c>
    </row>
    <row r="50" spans="1:10" s="5" customFormat="1" ht="36.75" customHeight="1">
      <c r="A50" s="6">
        <v>40</v>
      </c>
      <c r="B50" s="7" t="e">
        <f>#REF!-#REF!</f>
        <v>#REF!</v>
      </c>
      <c r="C50" s="7" t="e">
        <f>#REF!-#REF!</f>
        <v>#REF!</v>
      </c>
      <c r="D50" s="7">
        <v>0</v>
      </c>
      <c r="E50" s="7" t="e">
        <f>#REF!-D50</f>
        <v>#REF!</v>
      </c>
      <c r="F50" s="7" t="e">
        <f>#REF!-D50</f>
        <v>#REF!</v>
      </c>
      <c r="G50" s="7" t="e">
        <f>D50-#REF!</f>
        <v>#REF!</v>
      </c>
      <c r="H50" s="6" t="s">
        <v>92</v>
      </c>
      <c r="I50" s="8" t="s">
        <v>94</v>
      </c>
      <c r="J50" s="16" t="s">
        <v>119</v>
      </c>
    </row>
    <row r="51" spans="1:10" s="5" customFormat="1" ht="48" customHeight="1">
      <c r="A51" s="6">
        <v>41</v>
      </c>
      <c r="B51" s="7" t="e">
        <f>#REF!-#REF!</f>
        <v>#REF!</v>
      </c>
      <c r="C51" s="7" t="e">
        <f>#REF!-#REF!</f>
        <v>#REF!</v>
      </c>
      <c r="D51" s="7">
        <v>0</v>
      </c>
      <c r="E51" s="7" t="e">
        <f>#REF!-D51</f>
        <v>#REF!</v>
      </c>
      <c r="F51" s="7" t="e">
        <f>#REF!-D51</f>
        <v>#REF!</v>
      </c>
      <c r="G51" s="7" t="e">
        <f>D51-#REF!</f>
        <v>#REF!</v>
      </c>
      <c r="H51" s="6" t="s">
        <v>95</v>
      </c>
      <c r="I51" s="8" t="s">
        <v>96</v>
      </c>
      <c r="J51" s="16" t="s">
        <v>119</v>
      </c>
    </row>
    <row r="52" spans="1:10" s="5" customFormat="1" ht="47.25" customHeight="1">
      <c r="A52" s="6">
        <v>42</v>
      </c>
      <c r="B52" s="7" t="e">
        <f>#REF!-#REF!</f>
        <v>#REF!</v>
      </c>
      <c r="C52" s="7" t="e">
        <f>#REF!-#REF!</f>
        <v>#REF!</v>
      </c>
      <c r="D52" s="7">
        <v>0</v>
      </c>
      <c r="E52" s="7" t="e">
        <f>#REF!-D52</f>
        <v>#REF!</v>
      </c>
      <c r="F52" s="7" t="e">
        <f>#REF!-D52</f>
        <v>#REF!</v>
      </c>
      <c r="G52" s="7" t="e">
        <f>D52-#REF!</f>
        <v>#REF!</v>
      </c>
      <c r="H52" s="6" t="s">
        <v>97</v>
      </c>
      <c r="I52" s="8" t="s">
        <v>98</v>
      </c>
      <c r="J52" s="16" t="s">
        <v>119</v>
      </c>
    </row>
    <row r="53" spans="1:10" s="5" customFormat="1" ht="68.25" customHeight="1">
      <c r="A53" s="6">
        <v>43</v>
      </c>
      <c r="B53" s="7" t="e">
        <f>#REF!-#REF!</f>
        <v>#REF!</v>
      </c>
      <c r="C53" s="7" t="e">
        <f>#REF!-#REF!</f>
        <v>#REF!</v>
      </c>
      <c r="D53" s="7">
        <v>0</v>
      </c>
      <c r="E53" s="7" t="e">
        <f>#REF!-D53</f>
        <v>#REF!</v>
      </c>
      <c r="F53" s="7" t="e">
        <f>#REF!-D53</f>
        <v>#REF!</v>
      </c>
      <c r="G53" s="7" t="e">
        <f>D53-#REF!</f>
        <v>#REF!</v>
      </c>
      <c r="H53" s="6" t="s">
        <v>99</v>
      </c>
      <c r="I53" s="8" t="s">
        <v>100</v>
      </c>
      <c r="J53" s="16" t="s">
        <v>119</v>
      </c>
    </row>
    <row r="54" spans="1:10" s="5" customFormat="1" ht="35.25" customHeight="1">
      <c r="A54" s="6">
        <v>44</v>
      </c>
      <c r="B54" s="7" t="e">
        <f>#REF!-#REF!</f>
        <v>#REF!</v>
      </c>
      <c r="C54" s="7" t="e">
        <f>#REF!-#REF!</f>
        <v>#REF!</v>
      </c>
      <c r="D54" s="7">
        <v>0</v>
      </c>
      <c r="E54" s="7" t="e">
        <f>#REF!-D54</f>
        <v>#REF!</v>
      </c>
      <c r="F54" s="7" t="e">
        <f>#REF!-D54</f>
        <v>#REF!</v>
      </c>
      <c r="G54" s="7" t="e">
        <f>D54-#REF!</f>
        <v>#REF!</v>
      </c>
      <c r="H54" s="6" t="s">
        <v>101</v>
      </c>
      <c r="I54" s="8" t="s">
        <v>102</v>
      </c>
      <c r="J54" s="16" t="s">
        <v>119</v>
      </c>
    </row>
    <row r="55" spans="1:10" s="5" customFormat="1" ht="36.75" customHeight="1">
      <c r="A55" s="6">
        <v>45</v>
      </c>
      <c r="B55" s="7" t="e">
        <f>#REF!-#REF!</f>
        <v>#REF!</v>
      </c>
      <c r="C55" s="7" t="e">
        <f>#REF!-#REF!</f>
        <v>#REF!</v>
      </c>
      <c r="D55" s="7">
        <v>0.54</v>
      </c>
      <c r="E55" s="7" t="e">
        <f>#REF!-D55</f>
        <v>#REF!</v>
      </c>
      <c r="F55" s="7" t="e">
        <f>#REF!-D55</f>
        <v>#REF!</v>
      </c>
      <c r="G55" s="7" t="e">
        <f>D55-#REF!</f>
        <v>#REF!</v>
      </c>
      <c r="H55" s="6" t="s">
        <v>103</v>
      </c>
      <c r="I55" s="8" t="s">
        <v>102</v>
      </c>
      <c r="J55" s="16" t="s">
        <v>119</v>
      </c>
    </row>
    <row r="56" spans="1:10" s="5" customFormat="1" ht="33.75" customHeight="1">
      <c r="A56" s="6">
        <v>46</v>
      </c>
      <c r="B56" s="7" t="e">
        <f>#REF!-#REF!</f>
        <v>#REF!</v>
      </c>
      <c r="C56" s="7" t="e">
        <f>#REF!-#REF!</f>
        <v>#REF!</v>
      </c>
      <c r="D56" s="7">
        <v>0</v>
      </c>
      <c r="E56" s="7" t="e">
        <f>#REF!-D56</f>
        <v>#REF!</v>
      </c>
      <c r="F56" s="7" t="e">
        <f>#REF!-D56</f>
        <v>#REF!</v>
      </c>
      <c r="G56" s="7" t="e">
        <f>D56-#REF!</f>
        <v>#REF!</v>
      </c>
      <c r="H56" s="6" t="s">
        <v>104</v>
      </c>
      <c r="I56" s="8" t="s">
        <v>105</v>
      </c>
      <c r="J56" s="16" t="s">
        <v>119</v>
      </c>
    </row>
    <row r="57" spans="1:10" s="5" customFormat="1" ht="33.75" customHeight="1">
      <c r="A57" s="6">
        <v>47</v>
      </c>
      <c r="B57" s="7"/>
      <c r="C57" s="7"/>
      <c r="D57" s="7"/>
      <c r="E57" s="7"/>
      <c r="F57" s="7"/>
      <c r="G57" s="7"/>
      <c r="H57" s="6" t="s">
        <v>106</v>
      </c>
      <c r="I57" s="8" t="s">
        <v>109</v>
      </c>
      <c r="J57" s="16" t="s">
        <v>119</v>
      </c>
    </row>
    <row r="58" spans="1:10" s="5" customFormat="1" ht="34.5" customHeight="1">
      <c r="A58" s="6">
        <v>48</v>
      </c>
      <c r="B58" s="7"/>
      <c r="C58" s="7"/>
      <c r="D58" s="7"/>
      <c r="E58" s="7"/>
      <c r="F58" s="7"/>
      <c r="G58" s="7"/>
      <c r="H58" s="6" t="s">
        <v>107</v>
      </c>
      <c r="I58" s="8" t="s">
        <v>109</v>
      </c>
      <c r="J58" s="16" t="s">
        <v>119</v>
      </c>
    </row>
    <row r="59" spans="1:10" s="5" customFormat="1" ht="34.5" customHeight="1">
      <c r="A59" s="6">
        <v>49</v>
      </c>
      <c r="B59" s="7" t="e">
        <f>#REF!-#REF!</f>
        <v>#REF!</v>
      </c>
      <c r="C59" s="7" t="e">
        <f>#REF!-#REF!</f>
        <v>#REF!</v>
      </c>
      <c r="D59" s="7">
        <v>0</v>
      </c>
      <c r="E59" s="7" t="e">
        <f>#REF!-D59</f>
        <v>#REF!</v>
      </c>
      <c r="F59" s="7" t="e">
        <f>#REF!-D59</f>
        <v>#REF!</v>
      </c>
      <c r="G59" s="7" t="e">
        <f>D59-#REF!</f>
        <v>#REF!</v>
      </c>
      <c r="H59" s="6" t="s">
        <v>108</v>
      </c>
      <c r="I59" s="8" t="s">
        <v>109</v>
      </c>
      <c r="J59" s="16" t="s">
        <v>119</v>
      </c>
    </row>
    <row r="60" spans="1:10" s="5" customFormat="1" ht="51.75" customHeight="1">
      <c r="A60" s="6">
        <v>50</v>
      </c>
      <c r="B60" s="7" t="e">
        <f>#REF!-#REF!</f>
        <v>#REF!</v>
      </c>
      <c r="C60" s="7" t="e">
        <f>#REF!-#REF!</f>
        <v>#REF!</v>
      </c>
      <c r="D60" s="7">
        <v>0</v>
      </c>
      <c r="E60" s="7" t="e">
        <f>#REF!-D60</f>
        <v>#REF!</v>
      </c>
      <c r="F60" s="7" t="e">
        <f>#REF!-D60</f>
        <v>#REF!</v>
      </c>
      <c r="G60" s="7" t="e">
        <f>D60-#REF!</f>
        <v>#REF!</v>
      </c>
      <c r="H60" s="6" t="s">
        <v>110</v>
      </c>
      <c r="I60" s="8" t="s">
        <v>109</v>
      </c>
      <c r="J60" s="16" t="s">
        <v>119</v>
      </c>
    </row>
    <row r="61" spans="1:10" s="5" customFormat="1" ht="32.25" customHeight="1">
      <c r="A61" s="6">
        <v>51</v>
      </c>
      <c r="B61" s="7" t="e">
        <f>#REF!-#REF!</f>
        <v>#REF!</v>
      </c>
      <c r="C61" s="7" t="e">
        <f>#REF!-#REF!</f>
        <v>#REF!</v>
      </c>
      <c r="D61" s="7">
        <v>0</v>
      </c>
      <c r="E61" s="7" t="e">
        <f>#REF!-D61</f>
        <v>#REF!</v>
      </c>
      <c r="F61" s="7" t="e">
        <f>#REF!-D61</f>
        <v>#REF!</v>
      </c>
      <c r="G61" s="7" t="e">
        <f>D61-#REF!</f>
        <v>#REF!</v>
      </c>
      <c r="H61" s="6" t="s">
        <v>111</v>
      </c>
      <c r="I61" s="8" t="s">
        <v>109</v>
      </c>
      <c r="J61" s="16" t="s">
        <v>119</v>
      </c>
    </row>
    <row r="62" spans="1:10" s="5" customFormat="1" ht="48" customHeight="1">
      <c r="A62" s="6">
        <v>52</v>
      </c>
      <c r="B62" s="7" t="e">
        <f>#REF!-#REF!</f>
        <v>#REF!</v>
      </c>
      <c r="C62" s="7" t="e">
        <f>#REF!-#REF!</f>
        <v>#REF!</v>
      </c>
      <c r="D62" s="7">
        <v>0</v>
      </c>
      <c r="E62" s="7" t="e">
        <f>#REF!-D62</f>
        <v>#REF!</v>
      </c>
      <c r="F62" s="7" t="e">
        <f>#REF!-D62</f>
        <v>#REF!</v>
      </c>
      <c r="G62" s="7" t="e">
        <f>D62-#REF!</f>
        <v>#REF!</v>
      </c>
      <c r="H62" s="6" t="s">
        <v>112</v>
      </c>
      <c r="I62" s="8" t="s">
        <v>109</v>
      </c>
      <c r="J62" s="16" t="s">
        <v>119</v>
      </c>
    </row>
    <row r="63" spans="1:10" s="5" customFormat="1" ht="54" customHeight="1">
      <c r="A63" s="6">
        <v>53</v>
      </c>
      <c r="B63" s="7" t="e">
        <f>#REF!-#REF!</f>
        <v>#REF!</v>
      </c>
      <c r="C63" s="7" t="e">
        <f>#REF!-#REF!</f>
        <v>#REF!</v>
      </c>
      <c r="D63" s="7">
        <v>0</v>
      </c>
      <c r="E63" s="7" t="e">
        <f>#REF!-D63</f>
        <v>#REF!</v>
      </c>
      <c r="F63" s="7" t="e">
        <f>#REF!-D63</f>
        <v>#REF!</v>
      </c>
      <c r="G63" s="7" t="e">
        <f>D63-#REF!</f>
        <v>#REF!</v>
      </c>
      <c r="H63" s="6" t="s">
        <v>113</v>
      </c>
      <c r="I63" s="8" t="s">
        <v>109</v>
      </c>
      <c r="J63" s="16" t="s">
        <v>119</v>
      </c>
    </row>
    <row r="64" spans="1:10" s="5" customFormat="1" ht="50.25" customHeight="1">
      <c r="A64" s="6">
        <v>54</v>
      </c>
      <c r="B64" s="7" t="e">
        <f>#REF!-#REF!</f>
        <v>#REF!</v>
      </c>
      <c r="C64" s="7" t="e">
        <f>#REF!-#REF!</f>
        <v>#REF!</v>
      </c>
      <c r="D64" s="7">
        <v>0</v>
      </c>
      <c r="E64" s="7" t="e">
        <f>#REF!-D64</f>
        <v>#REF!</v>
      </c>
      <c r="F64" s="7" t="e">
        <f>#REF!-D64</f>
        <v>#REF!</v>
      </c>
      <c r="G64" s="7" t="e">
        <f>D64-#REF!</f>
        <v>#REF!</v>
      </c>
      <c r="H64" s="6" t="s">
        <v>114</v>
      </c>
      <c r="I64" s="8" t="s">
        <v>109</v>
      </c>
      <c r="J64" s="16" t="s">
        <v>119</v>
      </c>
    </row>
    <row r="65" spans="1:10" s="5" customFormat="1" ht="45" customHeight="1">
      <c r="A65" s="6">
        <v>55</v>
      </c>
      <c r="B65" s="7" t="e">
        <f>#REF!-#REF!</f>
        <v>#REF!</v>
      </c>
      <c r="C65" s="7" t="e">
        <f>#REF!-#REF!</f>
        <v>#REF!</v>
      </c>
      <c r="D65" s="7">
        <v>0</v>
      </c>
      <c r="E65" s="7" t="e">
        <f>#REF!-D65</f>
        <v>#REF!</v>
      </c>
      <c r="F65" s="7" t="e">
        <f>#REF!-D65</f>
        <v>#REF!</v>
      </c>
      <c r="G65" s="7" t="e">
        <f>D65-#REF!</f>
        <v>#REF!</v>
      </c>
      <c r="H65" s="6" t="s">
        <v>115</v>
      </c>
      <c r="I65" s="8" t="s">
        <v>109</v>
      </c>
      <c r="J65" s="16" t="s">
        <v>119</v>
      </c>
    </row>
    <row r="66" spans="1:10" s="5" customFormat="1" ht="44.25" customHeight="1">
      <c r="A66" s="6">
        <v>56</v>
      </c>
      <c r="B66" s="7" t="e">
        <f>#REF!-#REF!</f>
        <v>#REF!</v>
      </c>
      <c r="C66" s="7" t="e">
        <f>#REF!-#REF!</f>
        <v>#REF!</v>
      </c>
      <c r="D66" s="7">
        <v>0</v>
      </c>
      <c r="E66" s="7" t="e">
        <f>#REF!-D66</f>
        <v>#REF!</v>
      </c>
      <c r="F66" s="7" t="e">
        <f>#REF!-D66</f>
        <v>#REF!</v>
      </c>
      <c r="G66" s="7" t="e">
        <f>D66-#REF!</f>
        <v>#REF!</v>
      </c>
      <c r="H66" s="6" t="s">
        <v>116</v>
      </c>
      <c r="I66" s="8" t="s">
        <v>109</v>
      </c>
      <c r="J66" s="16" t="s">
        <v>119</v>
      </c>
    </row>
    <row r="67" spans="1:9" ht="15.75">
      <c r="A67" s="9"/>
      <c r="B67" s="10"/>
      <c r="C67" s="10"/>
      <c r="D67" s="10"/>
      <c r="E67" s="10"/>
      <c r="F67" s="10"/>
      <c r="G67" s="10"/>
      <c r="H67" s="10"/>
      <c r="I67" s="11"/>
    </row>
  </sheetData>
  <sheetProtection/>
  <mergeCells count="3">
    <mergeCell ref="A10:J10"/>
    <mergeCell ref="A1:J1"/>
    <mergeCell ref="A3:J3"/>
  </mergeCells>
  <printOptions/>
  <pageMargins left="0.31" right="0.22" top="0.25" bottom="0.27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Matsyuk_UA</dc:creator>
  <cp:keywords/>
  <dc:description/>
  <cp:lastModifiedBy>Макарова Оксана Анатольевна</cp:lastModifiedBy>
  <cp:lastPrinted>2019-07-19T09:46:28Z</cp:lastPrinted>
  <dcterms:created xsi:type="dcterms:W3CDTF">2019-04-23T09:46:03Z</dcterms:created>
  <dcterms:modified xsi:type="dcterms:W3CDTF">2019-07-22T09:29:50Z</dcterms:modified>
  <cp:category/>
  <cp:version/>
  <cp:contentType/>
  <cp:contentStatus/>
</cp:coreProperties>
</file>