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Бюджет!$B$12</definedName>
    <definedName name="FIO" localSheetId="0">Бюджет!$I$12</definedName>
    <definedName name="LAST_CELL" localSheetId="0">Бюджет!$M$62</definedName>
    <definedName name="SIGN" localSheetId="0">Бюджет!$B$12:$K$13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" i="1"/>
</calcChain>
</file>

<file path=xl/sharedStrings.xml><?xml version="1.0" encoding="utf-8"?>
<sst xmlns="http://schemas.openxmlformats.org/spreadsheetml/2006/main" count="218" uniqueCount="130">
  <si>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</si>
  <si>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</si>
  <si>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</si>
  <si>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</si>
  <si>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</si>
  <si>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</si>
  <si>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</si>
  <si>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</si>
  <si>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</si>
  <si>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</si>
  <si>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</si>
  <si>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</si>
  <si>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</si>
  <si>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</si>
  <si>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</si>
  <si>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</si>
  <si>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</si>
  <si>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</si>
  <si>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</si>
  <si>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</si>
  <si>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</si>
  <si>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</si>
  <si>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</si>
  <si>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</si>
  <si>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</si>
  <si>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</si>
  <si>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</si>
  <si>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</si>
  <si>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</si>
  <si>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</si>
  <si>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</si>
  <si>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</si>
  <si>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</si>
  <si>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</si>
  <si>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</si>
  <si>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</si>
  <si>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</si>
  <si>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</si>
  <si>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</si>
  <si>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</si>
  <si>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</si>
  <si>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</si>
  <si>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</si>
  <si>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</si>
  <si>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</si>
  <si>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</si>
  <si>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</si>
  <si>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</si>
  <si>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</si>
  <si>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</si>
  <si>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</si>
  <si>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</si>
  <si>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</si>
  <si>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</t>
  </si>
  <si>
    <t>Исполнение</t>
  </si>
  <si>
    <t>Уточненный план</t>
  </si>
  <si>
    <t>% исполнения к уточненному плану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</si>
  <si>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</si>
  <si>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</si>
  <si>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</si>
  <si>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</si>
  <si>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</si>
  <si>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</si>
  <si>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</si>
  <si>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</si>
  <si>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</si>
  <si>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</si>
  <si>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</si>
  <si>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</si>
  <si>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</si>
  <si>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</si>
  <si>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</si>
  <si>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</si>
  <si>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</si>
  <si>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</si>
  <si>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</si>
  <si>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</si>
  <si>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</si>
  <si>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</si>
  <si>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</si>
  <si>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</si>
  <si>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</si>
  <si>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</si>
  <si>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</si>
  <si>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</si>
  <si>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</si>
  <si>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</si>
  <si>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</si>
  <si>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</si>
  <si>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</si>
  <si>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</si>
  <si>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</si>
  <si>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</si>
  <si>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</si>
  <si>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</si>
  <si>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</si>
  <si>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</si>
  <si>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</si>
  <si>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</si>
  <si>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</si>
  <si>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</si>
  <si>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</si>
  <si>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</t>
  </si>
  <si>
    <t>10.2</t>
  </si>
  <si>
    <t>10.3</t>
  </si>
  <si>
    <t>11.</t>
  </si>
  <si>
    <t>11.1.</t>
  </si>
  <si>
    <t>12.</t>
  </si>
  <si>
    <t>12.1.</t>
  </si>
  <si>
    <t xml:space="preserve">Наименование </t>
  </si>
  <si>
    <t>Раздел</t>
  </si>
  <si>
    <t>Подраздел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</si>
  <si>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</si>
  <si>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</si>
  <si>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</si>
  <si>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</si>
  <si>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</si>
  <si>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</si>
  <si>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</si>
  <si>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</si>
  <si>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</si>
  <si>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</si>
  <si>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</si>
  <si>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</si>
  <si>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</si>
  <si>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</si>
  <si>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 xml:space="preserve"> 03</t>
  </si>
  <si>
    <t>14</t>
  </si>
  <si>
    <t>(рублей)</t>
  </si>
  <si>
    <t xml:space="preserve"> Сведения об исполнении бюджета муниципального образования городской округ город Сургут по расходам в разрезе разделов и подразделов классификации расходов бюджета за I квартал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</si>
</sst>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textRotation="90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left" vertical="top"/>
    </xf>
    <xf numFmtId="4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165" fontId="1" fillId="0" borderId="1" xfId="0" applyNumberFormat="1" applyFont="1" applyBorder="1" applyAlignment="1" applyProtection="1">
      <alignment horizontal="righ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7"/>
  <sheetViews>
    <sheetView showGridLines="0" tabSelected="1" view="pageBreakPreview" zoomScale="60" zoomScaleNormal="100" workbookViewId="0">
      <selection activeCell="J50" sqref="J50"/>
    </sheetView>
  </sheetViews>
  <sheetFormatPr defaultRowHeight="12.75" customHeight="1" outlineLevelRow="1" x14ac:dyDescent="0.2"/>
  <cols>
    <col min="1" max="1" width="9.7109375" style="1" customWidth="1"/>
    <col min="2" max="2" width="49" style="2" customWidth="1"/>
    <col min="3" max="4" width="10.28515625" style="2" customWidth="1"/>
    <col min="5" max="6" width="15.42578125" style="2" customWidth="1"/>
    <col min="7" max="7" width="15.42578125" style="3" customWidth="1"/>
    <col min="8" max="9" width="9.140625" style="2" customWidth="1"/>
    <col min="10" max="10" width="13.140625" style="2" customWidth="1"/>
    <col min="11" max="13" width="9.140625" style="2" customWidth="1"/>
    <col min="14" max="16384" width="9.140625" style="2"/>
  </cols>
  <sheetData>
    <row r="1" spans="1:8" s="19" customFormat="1" ht="18.75" x14ac:dyDescent="0.3">
      <c r="A1" s="18"/>
      <c r="C1" s="20"/>
      <c r="D1" s="20"/>
    </row>
    <row r="2" spans="1:8" s="28" customFormat="1" ht="42" customHeight="1" x14ac:dyDescent="0.2">
      <c r="A2" s="26" t="s">
        <v>129</v>
      </c>
      <c r="B2" s="26"/>
      <c r="C2" s="26"/>
      <c r="D2" s="26"/>
      <c r="E2" s="26"/>
      <c r="F2" s="26"/>
      <c r="G2" s="26"/>
      <c r="H2" s="27"/>
    </row>
    <row r="3" spans="1:8" s="21" customFormat="1" ht="18.75" x14ac:dyDescent="0.3">
      <c r="A3" s="22"/>
      <c r="B3" s="23"/>
      <c r="C3" s="24"/>
      <c r="D3" s="24"/>
      <c r="E3" s="23"/>
      <c r="F3" s="23"/>
      <c r="G3" s="25" t="s">
        <v>128</v>
      </c>
    </row>
    <row r="4" spans="1:8" ht="36" customHeight="1" x14ac:dyDescent="0.2">
      <c r="A4" s="4" t="s">
        <v>40</v>
      </c>
      <c r="B4" s="4" t="s">
        <v>109</v>
      </c>
      <c r="C4" s="5" t="s">
        <v>110</v>
      </c>
      <c r="D4" s="5" t="s">
        <v>111</v>
      </c>
      <c r="E4" s="4" t="s">
        <v>55</v>
      </c>
      <c r="F4" s="4" t="s">
        <v>54</v>
      </c>
      <c r="G4" s="6" t="s">
        <v>56</v>
      </c>
    </row>
    <row r="5" spans="1:8" x14ac:dyDescent="0.2">
      <c r="A5" s="7"/>
      <c r="B5" s="8" t="s">
        <v>53</v>
      </c>
      <c r="C5" s="7"/>
      <c r="D5" s="7"/>
      <c r="E5" s="9">
        <v>23275558983.990002</v>
      </c>
      <c r="F5" s="9">
        <v>3518330159.1500001</v>
      </c>
      <c r="G5" s="10">
        <f>F5/E5</f>
        <v>0.15115985663631404</v>
      </c>
    </row>
    <row r="6" spans="1:8" x14ac:dyDescent="0.2">
      <c r="A6" s="11" t="s">
        <v>57</v>
      </c>
      <c r="B6" s="12" t="s">
        <v>41</v>
      </c>
      <c r="C6" s="11" t="s">
        <v>112</v>
      </c>
      <c r="D6" s="11" t="s">
        <v>124</v>
      </c>
      <c r="E6" s="13">
        <v>2052016540.96</v>
      </c>
      <c r="F6" s="13">
        <v>400835143.77999997</v>
      </c>
      <c r="G6" s="10">
        <f t="shared" ref="G6:G57" si="0">F6/E6</f>
        <v>0.19533718943243814</v>
      </c>
    </row>
    <row r="7" spans="1:8" ht="25.5" outlineLevel="1" x14ac:dyDescent="0.2">
      <c r="A7" s="14" t="s">
        <v>58</v>
      </c>
      <c r="B7" s="15" t="s">
        <v>0</v>
      </c>
      <c r="C7" s="14" t="s">
        <v>112</v>
      </c>
      <c r="D7" s="14" t="s">
        <v>125</v>
      </c>
      <c r="E7" s="16">
        <v>6213799.25</v>
      </c>
      <c r="F7" s="16">
        <v>1601779.63</v>
      </c>
      <c r="G7" s="17">
        <f t="shared" si="0"/>
        <v>0.2577778208718281</v>
      </c>
    </row>
    <row r="8" spans="1:8" ht="38.25" outlineLevel="1" x14ac:dyDescent="0.2">
      <c r="A8" s="14" t="s">
        <v>59</v>
      </c>
      <c r="B8" s="15" t="s">
        <v>1</v>
      </c>
      <c r="C8" s="14" t="s">
        <v>112</v>
      </c>
      <c r="D8" s="14" t="s">
        <v>126</v>
      </c>
      <c r="E8" s="16">
        <v>65202928</v>
      </c>
      <c r="F8" s="16">
        <v>15562041.060000001</v>
      </c>
      <c r="G8" s="17">
        <f t="shared" si="0"/>
        <v>0.23867089312308185</v>
      </c>
    </row>
    <row r="9" spans="1:8" ht="51" outlineLevel="1" x14ac:dyDescent="0.2">
      <c r="A9" s="14" t="s">
        <v>60</v>
      </c>
      <c r="B9" s="15" t="s">
        <v>2</v>
      </c>
      <c r="C9" s="14" t="s">
        <v>112</v>
      </c>
      <c r="D9" s="14" t="s">
        <v>114</v>
      </c>
      <c r="E9" s="16">
        <v>521777182.61000001</v>
      </c>
      <c r="F9" s="16">
        <v>158463234.65000001</v>
      </c>
      <c r="G9" s="17">
        <f t="shared" si="0"/>
        <v>0.30369904996103025</v>
      </c>
    </row>
    <row r="10" spans="1:8" outlineLevel="1" x14ac:dyDescent="0.2">
      <c r="A10" s="14" t="s">
        <v>61</v>
      </c>
      <c r="B10" s="15" t="s">
        <v>3</v>
      </c>
      <c r="C10" s="14" t="s">
        <v>112</v>
      </c>
      <c r="D10" s="14" t="s">
        <v>115</v>
      </c>
      <c r="E10" s="16">
        <v>446300</v>
      </c>
      <c r="F10" s="16">
        <v>0</v>
      </c>
      <c r="G10" s="17">
        <f t="shared" si="0"/>
        <v>0</v>
      </c>
    </row>
    <row r="11" spans="1:8" ht="38.25" outlineLevel="1" x14ac:dyDescent="0.2">
      <c r="A11" s="14" t="s">
        <v>62</v>
      </c>
      <c r="B11" s="15" t="s">
        <v>4</v>
      </c>
      <c r="C11" s="14" t="s">
        <v>112</v>
      </c>
      <c r="D11" s="14" t="s">
        <v>116</v>
      </c>
      <c r="E11" s="16">
        <v>159224198.16999999</v>
      </c>
      <c r="F11" s="16">
        <v>44700428.75</v>
      </c>
      <c r="G11" s="17">
        <f t="shared" si="0"/>
        <v>0.28073891571602949</v>
      </c>
    </row>
    <row r="12" spans="1:8" outlineLevel="1" x14ac:dyDescent="0.2">
      <c r="A12" s="14" t="s">
        <v>63</v>
      </c>
      <c r="B12" s="15" t="s">
        <v>5</v>
      </c>
      <c r="C12" s="14" t="s">
        <v>112</v>
      </c>
      <c r="D12" s="14" t="s">
        <v>121</v>
      </c>
      <c r="E12" s="16">
        <v>169967398.44</v>
      </c>
      <c r="F12" s="16">
        <v>0</v>
      </c>
      <c r="G12" s="17">
        <f t="shared" si="0"/>
        <v>0</v>
      </c>
    </row>
    <row r="13" spans="1:8" outlineLevel="1" x14ac:dyDescent="0.2">
      <c r="A13" s="14" t="s">
        <v>64</v>
      </c>
      <c r="B13" s="15" t="s">
        <v>6</v>
      </c>
      <c r="C13" s="14" t="s">
        <v>112</v>
      </c>
      <c r="D13" s="14" t="s">
        <v>123</v>
      </c>
      <c r="E13" s="16">
        <v>1129184734.49</v>
      </c>
      <c r="F13" s="16">
        <v>180507659.69</v>
      </c>
      <c r="G13" s="17">
        <f t="shared" si="0"/>
        <v>0.15985662414354801</v>
      </c>
    </row>
    <row r="14" spans="1:8" ht="25.5" x14ac:dyDescent="0.2">
      <c r="A14" s="11" t="s">
        <v>65</v>
      </c>
      <c r="B14" s="12" t="s">
        <v>42</v>
      </c>
      <c r="C14" s="11" t="s">
        <v>113</v>
      </c>
      <c r="D14" s="11" t="s">
        <v>124</v>
      </c>
      <c r="E14" s="13">
        <v>253935610.28</v>
      </c>
      <c r="F14" s="13">
        <v>53199173.280000001</v>
      </c>
      <c r="G14" s="10">
        <f t="shared" si="0"/>
        <v>0.20949867260184726</v>
      </c>
    </row>
    <row r="15" spans="1:8" outlineLevel="1" x14ac:dyDescent="0.2">
      <c r="A15" s="14" t="s">
        <v>66</v>
      </c>
      <c r="B15" s="15" t="s">
        <v>7</v>
      </c>
      <c r="C15" s="14" t="s">
        <v>113</v>
      </c>
      <c r="D15" s="14" t="s">
        <v>114</v>
      </c>
      <c r="E15" s="16">
        <v>34546972.859999999</v>
      </c>
      <c r="F15" s="16">
        <v>9180191.8800000008</v>
      </c>
      <c r="G15" s="17">
        <f t="shared" si="0"/>
        <v>0.26573071733961473</v>
      </c>
    </row>
    <row r="16" spans="1:8" ht="38.25" outlineLevel="1" x14ac:dyDescent="0.2">
      <c r="A16" s="14" t="s">
        <v>67</v>
      </c>
      <c r="B16" s="15" t="s">
        <v>8</v>
      </c>
      <c r="C16" s="14" t="s">
        <v>113</v>
      </c>
      <c r="D16" s="14" t="s">
        <v>119</v>
      </c>
      <c r="E16" s="16">
        <v>185422783</v>
      </c>
      <c r="F16" s="16">
        <v>38031152.490000002</v>
      </c>
      <c r="G16" s="17">
        <f t="shared" si="0"/>
        <v>0.20510506785997276</v>
      </c>
    </row>
    <row r="17" spans="1:7" ht="25.5" outlineLevel="1" x14ac:dyDescent="0.2">
      <c r="A17" s="14" t="s">
        <v>68</v>
      </c>
      <c r="B17" s="15" t="s">
        <v>9</v>
      </c>
      <c r="C17" s="14" t="s">
        <v>113</v>
      </c>
      <c r="D17" s="14" t="s">
        <v>127</v>
      </c>
      <c r="E17" s="16">
        <v>33965854.420000002</v>
      </c>
      <c r="F17" s="16">
        <v>5987828.9100000001</v>
      </c>
      <c r="G17" s="17">
        <f t="shared" si="0"/>
        <v>0.17628965949033235</v>
      </c>
    </row>
    <row r="18" spans="1:7" x14ac:dyDescent="0.2">
      <c r="A18" s="11" t="s">
        <v>69</v>
      </c>
      <c r="B18" s="12" t="s">
        <v>43</v>
      </c>
      <c r="C18" s="11" t="s">
        <v>114</v>
      </c>
      <c r="D18" s="11" t="s">
        <v>124</v>
      </c>
      <c r="E18" s="13">
        <v>3437215707.1599998</v>
      </c>
      <c r="F18" s="13">
        <v>549342479.55999994</v>
      </c>
      <c r="G18" s="10">
        <f t="shared" si="0"/>
        <v>0.15982193913977377</v>
      </c>
    </row>
    <row r="19" spans="1:7" outlineLevel="1" x14ac:dyDescent="0.2">
      <c r="A19" s="14" t="s">
        <v>70</v>
      </c>
      <c r="B19" s="15" t="s">
        <v>10</v>
      </c>
      <c r="C19" s="14" t="s">
        <v>114</v>
      </c>
      <c r="D19" s="14" t="s">
        <v>112</v>
      </c>
      <c r="E19" s="16">
        <v>747900</v>
      </c>
      <c r="F19" s="16">
        <v>0</v>
      </c>
      <c r="G19" s="17">
        <f t="shared" si="0"/>
        <v>0</v>
      </c>
    </row>
    <row r="20" spans="1:7" outlineLevel="1" x14ac:dyDescent="0.2">
      <c r="A20" s="14" t="s">
        <v>71</v>
      </c>
      <c r="B20" s="15" t="s">
        <v>11</v>
      </c>
      <c r="C20" s="14" t="s">
        <v>114</v>
      </c>
      <c r="D20" s="14" t="s">
        <v>115</v>
      </c>
      <c r="E20" s="16">
        <v>11217169.17</v>
      </c>
      <c r="F20" s="16">
        <v>1381373.9</v>
      </c>
      <c r="G20" s="17">
        <f t="shared" si="0"/>
        <v>0.1231481739345115</v>
      </c>
    </row>
    <row r="21" spans="1:7" outlineLevel="1" x14ac:dyDescent="0.2">
      <c r="A21" s="14" t="s">
        <v>72</v>
      </c>
      <c r="B21" s="15" t="s">
        <v>12</v>
      </c>
      <c r="C21" s="14" t="s">
        <v>114</v>
      </c>
      <c r="D21" s="14" t="s">
        <v>117</v>
      </c>
      <c r="E21" s="16">
        <v>13085585.789999999</v>
      </c>
      <c r="F21" s="16">
        <v>1784064.16</v>
      </c>
      <c r="G21" s="17">
        <f t="shared" si="0"/>
        <v>0.1363381195638472</v>
      </c>
    </row>
    <row r="22" spans="1:7" outlineLevel="1" x14ac:dyDescent="0.2">
      <c r="A22" s="14" t="s">
        <v>73</v>
      </c>
      <c r="B22" s="15" t="s">
        <v>13</v>
      </c>
      <c r="C22" s="14" t="s">
        <v>114</v>
      </c>
      <c r="D22" s="14" t="s">
        <v>118</v>
      </c>
      <c r="E22" s="16">
        <v>803080758.54999995</v>
      </c>
      <c r="F22" s="16">
        <v>147226753.05000001</v>
      </c>
      <c r="G22" s="17">
        <f t="shared" si="0"/>
        <v>0.18332745677511292</v>
      </c>
    </row>
    <row r="23" spans="1:7" outlineLevel="1" x14ac:dyDescent="0.2">
      <c r="A23" s="14" t="s">
        <v>74</v>
      </c>
      <c r="B23" s="15" t="s">
        <v>14</v>
      </c>
      <c r="C23" s="14" t="s">
        <v>114</v>
      </c>
      <c r="D23" s="14" t="s">
        <v>119</v>
      </c>
      <c r="E23" s="16">
        <v>1709390656.8299999</v>
      </c>
      <c r="F23" s="16">
        <v>250491235.94</v>
      </c>
      <c r="G23" s="17">
        <f t="shared" si="0"/>
        <v>0.1465383205056979</v>
      </c>
    </row>
    <row r="24" spans="1:7" outlineLevel="1" x14ac:dyDescent="0.2">
      <c r="A24" s="14" t="s">
        <v>75</v>
      </c>
      <c r="B24" s="15" t="s">
        <v>15</v>
      </c>
      <c r="C24" s="14" t="s">
        <v>114</v>
      </c>
      <c r="D24" s="14" t="s">
        <v>120</v>
      </c>
      <c r="E24" s="16">
        <v>204956332.61000001</v>
      </c>
      <c r="F24" s="16">
        <v>34921872.359999999</v>
      </c>
      <c r="G24" s="17">
        <f t="shared" si="0"/>
        <v>0.17038689127235157</v>
      </c>
    </row>
    <row r="25" spans="1:7" outlineLevel="1" x14ac:dyDescent="0.2">
      <c r="A25" s="14" t="s">
        <v>76</v>
      </c>
      <c r="B25" s="15" t="s">
        <v>16</v>
      </c>
      <c r="C25" s="14" t="s">
        <v>114</v>
      </c>
      <c r="D25" s="14" t="s">
        <v>122</v>
      </c>
      <c r="E25" s="16">
        <v>694737304.21000004</v>
      </c>
      <c r="F25" s="16">
        <v>113537180.15000001</v>
      </c>
      <c r="G25" s="17">
        <f t="shared" si="0"/>
        <v>0.16342462030177787</v>
      </c>
    </row>
    <row r="26" spans="1:7" x14ac:dyDescent="0.2">
      <c r="A26" s="11" t="s">
        <v>77</v>
      </c>
      <c r="B26" s="12" t="s">
        <v>44</v>
      </c>
      <c r="C26" s="11" t="s">
        <v>115</v>
      </c>
      <c r="D26" s="11" t="s">
        <v>124</v>
      </c>
      <c r="E26" s="13">
        <v>1245196710.01</v>
      </c>
      <c r="F26" s="13">
        <v>132454936.59</v>
      </c>
      <c r="G26" s="10">
        <f t="shared" si="0"/>
        <v>0.10637270041368506</v>
      </c>
    </row>
    <row r="27" spans="1:7" outlineLevel="1" x14ac:dyDescent="0.2">
      <c r="A27" s="14" t="s">
        <v>78</v>
      </c>
      <c r="B27" s="15" t="s">
        <v>17</v>
      </c>
      <c r="C27" s="14" t="s">
        <v>115</v>
      </c>
      <c r="D27" s="14" t="s">
        <v>112</v>
      </c>
      <c r="E27" s="16">
        <v>328018883.56</v>
      </c>
      <c r="F27" s="16">
        <v>15534743.880000001</v>
      </c>
      <c r="G27" s="17">
        <f t="shared" si="0"/>
        <v>4.7359297463002437E-2</v>
      </c>
    </row>
    <row r="28" spans="1:7" outlineLevel="1" x14ac:dyDescent="0.2">
      <c r="A28" s="14" t="s">
        <v>79</v>
      </c>
      <c r="B28" s="15" t="s">
        <v>18</v>
      </c>
      <c r="C28" s="14" t="s">
        <v>115</v>
      </c>
      <c r="D28" s="14" t="s">
        <v>125</v>
      </c>
      <c r="E28" s="16">
        <v>193961053.91999999</v>
      </c>
      <c r="F28" s="16">
        <v>26945258.73</v>
      </c>
      <c r="G28" s="17">
        <f t="shared" si="0"/>
        <v>0.13892097503818307</v>
      </c>
    </row>
    <row r="29" spans="1:7" outlineLevel="1" x14ac:dyDescent="0.2">
      <c r="A29" s="14" t="s">
        <v>80</v>
      </c>
      <c r="B29" s="15" t="s">
        <v>19</v>
      </c>
      <c r="C29" s="14" t="s">
        <v>115</v>
      </c>
      <c r="D29" s="14" t="s">
        <v>113</v>
      </c>
      <c r="E29" s="16">
        <v>389737555.81</v>
      </c>
      <c r="F29" s="16">
        <v>22538364.260000002</v>
      </c>
      <c r="G29" s="17">
        <f t="shared" si="0"/>
        <v>5.7829593078752781E-2</v>
      </c>
    </row>
    <row r="30" spans="1:7" ht="25.5" outlineLevel="1" x14ac:dyDescent="0.2">
      <c r="A30" s="14" t="s">
        <v>81</v>
      </c>
      <c r="B30" s="15" t="s">
        <v>20</v>
      </c>
      <c r="C30" s="14" t="s">
        <v>115</v>
      </c>
      <c r="D30" s="14" t="s">
        <v>115</v>
      </c>
      <c r="E30" s="16">
        <v>333479216.72000003</v>
      </c>
      <c r="F30" s="16">
        <v>67436569.719999999</v>
      </c>
      <c r="G30" s="17">
        <f t="shared" si="0"/>
        <v>0.20222120701639387</v>
      </c>
    </row>
    <row r="31" spans="1:7" x14ac:dyDescent="0.2">
      <c r="A31" s="11" t="s">
        <v>82</v>
      </c>
      <c r="B31" s="12" t="s">
        <v>45</v>
      </c>
      <c r="C31" s="11" t="s">
        <v>116</v>
      </c>
      <c r="D31" s="11" t="s">
        <v>124</v>
      </c>
      <c r="E31" s="13">
        <v>37561738.359999999</v>
      </c>
      <c r="F31" s="13">
        <v>7848997.9500000002</v>
      </c>
      <c r="G31" s="10">
        <f t="shared" si="0"/>
        <v>0.20896258513845845</v>
      </c>
    </row>
    <row r="32" spans="1:7" ht="25.5" outlineLevel="1" x14ac:dyDescent="0.2">
      <c r="A32" s="14" t="s">
        <v>83</v>
      </c>
      <c r="B32" s="15" t="s">
        <v>21</v>
      </c>
      <c r="C32" s="14" t="s">
        <v>116</v>
      </c>
      <c r="D32" s="14" t="s">
        <v>113</v>
      </c>
      <c r="E32" s="16">
        <v>6510000</v>
      </c>
      <c r="F32" s="16">
        <v>0</v>
      </c>
      <c r="G32" s="17">
        <f t="shared" si="0"/>
        <v>0</v>
      </c>
    </row>
    <row r="33" spans="1:7" outlineLevel="1" x14ac:dyDescent="0.2">
      <c r="A33" s="14" t="s">
        <v>84</v>
      </c>
      <c r="B33" s="15" t="s">
        <v>22</v>
      </c>
      <c r="C33" s="14" t="s">
        <v>116</v>
      </c>
      <c r="D33" s="14" t="s">
        <v>115</v>
      </c>
      <c r="E33" s="16">
        <v>31051738.359999999</v>
      </c>
      <c r="F33" s="16">
        <v>7848997.9500000002</v>
      </c>
      <c r="G33" s="17">
        <f t="shared" si="0"/>
        <v>0.25277161165672013</v>
      </c>
    </row>
    <row r="34" spans="1:7" x14ac:dyDescent="0.2">
      <c r="A34" s="11" t="s">
        <v>85</v>
      </c>
      <c r="B34" s="12" t="s">
        <v>46</v>
      </c>
      <c r="C34" s="11" t="s">
        <v>117</v>
      </c>
      <c r="D34" s="11" t="s">
        <v>124</v>
      </c>
      <c r="E34" s="13">
        <v>13275146286.65</v>
      </c>
      <c r="F34" s="13">
        <v>1819065862.3900001</v>
      </c>
      <c r="G34" s="10">
        <f t="shared" si="0"/>
        <v>0.13702793348645229</v>
      </c>
    </row>
    <row r="35" spans="1:7" outlineLevel="1" x14ac:dyDescent="0.2">
      <c r="A35" s="14" t="s">
        <v>86</v>
      </c>
      <c r="B35" s="15" t="s">
        <v>23</v>
      </c>
      <c r="C35" s="14" t="s">
        <v>117</v>
      </c>
      <c r="D35" s="14" t="s">
        <v>112</v>
      </c>
      <c r="E35" s="16">
        <v>4652575403.1300001</v>
      </c>
      <c r="F35" s="16">
        <v>643567322.76999998</v>
      </c>
      <c r="G35" s="17">
        <f t="shared" si="0"/>
        <v>0.13832496348947784</v>
      </c>
    </row>
    <row r="36" spans="1:7" outlineLevel="1" x14ac:dyDescent="0.2">
      <c r="A36" s="14" t="s">
        <v>87</v>
      </c>
      <c r="B36" s="15" t="s">
        <v>24</v>
      </c>
      <c r="C36" s="14" t="s">
        <v>117</v>
      </c>
      <c r="D36" s="14" t="s">
        <v>125</v>
      </c>
      <c r="E36" s="16">
        <v>6815057173.5500002</v>
      </c>
      <c r="F36" s="16">
        <v>858154798.99000001</v>
      </c>
      <c r="G36" s="17">
        <f t="shared" si="0"/>
        <v>0.12592041081043234</v>
      </c>
    </row>
    <row r="37" spans="1:7" outlineLevel="1" x14ac:dyDescent="0.2">
      <c r="A37" s="14" t="s">
        <v>88</v>
      </c>
      <c r="B37" s="15" t="s">
        <v>25</v>
      </c>
      <c r="C37" s="14" t="s">
        <v>117</v>
      </c>
      <c r="D37" s="14" t="s">
        <v>113</v>
      </c>
      <c r="E37" s="16">
        <v>887570876.88</v>
      </c>
      <c r="F37" s="16">
        <v>171035327.66999999</v>
      </c>
      <c r="G37" s="17">
        <f t="shared" si="0"/>
        <v>0.19270047285826397</v>
      </c>
    </row>
    <row r="38" spans="1:7" outlineLevel="1" x14ac:dyDescent="0.2">
      <c r="A38" s="14" t="s">
        <v>89</v>
      </c>
      <c r="B38" s="15" t="s">
        <v>26</v>
      </c>
      <c r="C38" s="14" t="s">
        <v>117</v>
      </c>
      <c r="D38" s="14" t="s">
        <v>117</v>
      </c>
      <c r="E38" s="16">
        <v>423332721.75999999</v>
      </c>
      <c r="F38" s="16">
        <v>54836553.590000004</v>
      </c>
      <c r="G38" s="17">
        <f t="shared" si="0"/>
        <v>0.12953535309535674</v>
      </c>
    </row>
    <row r="39" spans="1:7" outlineLevel="1" x14ac:dyDescent="0.2">
      <c r="A39" s="14" t="s">
        <v>90</v>
      </c>
      <c r="B39" s="15" t="s">
        <v>27</v>
      </c>
      <c r="C39" s="14" t="s">
        <v>117</v>
      </c>
      <c r="D39" s="14" t="s">
        <v>119</v>
      </c>
      <c r="E39" s="16">
        <v>496610111.32999998</v>
      </c>
      <c r="F39" s="16">
        <v>91471859.370000005</v>
      </c>
      <c r="G39" s="17">
        <f t="shared" si="0"/>
        <v>0.18419250289734129</v>
      </c>
    </row>
    <row r="40" spans="1:7" x14ac:dyDescent="0.2">
      <c r="A40" s="11" t="s">
        <v>91</v>
      </c>
      <c r="B40" s="12" t="s">
        <v>47</v>
      </c>
      <c r="C40" s="11" t="s">
        <v>118</v>
      </c>
      <c r="D40" s="11" t="s">
        <v>124</v>
      </c>
      <c r="E40" s="13">
        <v>983902181.86000001</v>
      </c>
      <c r="F40" s="13">
        <v>213404751.49000001</v>
      </c>
      <c r="G40" s="10">
        <f t="shared" si="0"/>
        <v>0.21689630882469726</v>
      </c>
    </row>
    <row r="41" spans="1:7" outlineLevel="1" x14ac:dyDescent="0.2">
      <c r="A41" s="14" t="s">
        <v>92</v>
      </c>
      <c r="B41" s="15" t="s">
        <v>28</v>
      </c>
      <c r="C41" s="14" t="s">
        <v>118</v>
      </c>
      <c r="D41" s="14" t="s">
        <v>112</v>
      </c>
      <c r="E41" s="16">
        <v>953116399.77999997</v>
      </c>
      <c r="F41" s="16">
        <v>205480598.55000001</v>
      </c>
      <c r="G41" s="17">
        <f t="shared" si="0"/>
        <v>0.21558814704838716</v>
      </c>
    </row>
    <row r="42" spans="1:7" outlineLevel="1" x14ac:dyDescent="0.2">
      <c r="A42" s="14" t="s">
        <v>93</v>
      </c>
      <c r="B42" s="15" t="s">
        <v>29</v>
      </c>
      <c r="C42" s="14" t="s">
        <v>118</v>
      </c>
      <c r="D42" s="14" t="s">
        <v>114</v>
      </c>
      <c r="E42" s="16">
        <v>30785782.079999998</v>
      </c>
      <c r="F42" s="16">
        <v>7924152.9400000004</v>
      </c>
      <c r="G42" s="17">
        <f t="shared" si="0"/>
        <v>0.25739651243578221</v>
      </c>
    </row>
    <row r="43" spans="1:7" x14ac:dyDescent="0.2">
      <c r="A43" s="11" t="s">
        <v>94</v>
      </c>
      <c r="B43" s="12" t="s">
        <v>48</v>
      </c>
      <c r="C43" s="11" t="s">
        <v>119</v>
      </c>
      <c r="D43" s="11" t="s">
        <v>124</v>
      </c>
      <c r="E43" s="13">
        <v>3197600</v>
      </c>
      <c r="F43" s="13">
        <v>0</v>
      </c>
      <c r="G43" s="10">
        <f t="shared" si="0"/>
        <v>0</v>
      </c>
    </row>
    <row r="44" spans="1:7" outlineLevel="1" x14ac:dyDescent="0.2">
      <c r="A44" s="14" t="s">
        <v>95</v>
      </c>
      <c r="B44" s="15" t="s">
        <v>30</v>
      </c>
      <c r="C44" s="14" t="s">
        <v>119</v>
      </c>
      <c r="D44" s="14" t="s">
        <v>119</v>
      </c>
      <c r="E44" s="16">
        <v>3197600</v>
      </c>
      <c r="F44" s="16">
        <v>0</v>
      </c>
      <c r="G44" s="17">
        <f t="shared" si="0"/>
        <v>0</v>
      </c>
    </row>
    <row r="45" spans="1:7" x14ac:dyDescent="0.2">
      <c r="A45" s="11" t="s">
        <v>96</v>
      </c>
      <c r="B45" s="12" t="s">
        <v>49</v>
      </c>
      <c r="C45" s="11" t="s">
        <v>120</v>
      </c>
      <c r="D45" s="11" t="s">
        <v>124</v>
      </c>
      <c r="E45" s="13">
        <v>752361327.75</v>
      </c>
      <c r="F45" s="13">
        <v>133878478.95999999</v>
      </c>
      <c r="G45" s="10">
        <f t="shared" si="0"/>
        <v>0.17794439190591424</v>
      </c>
    </row>
    <row r="46" spans="1:7" outlineLevel="1" x14ac:dyDescent="0.2">
      <c r="A46" s="14" t="s">
        <v>97</v>
      </c>
      <c r="B46" s="15" t="s">
        <v>31</v>
      </c>
      <c r="C46" s="14" t="s">
        <v>120</v>
      </c>
      <c r="D46" s="14" t="s">
        <v>112</v>
      </c>
      <c r="E46" s="16">
        <v>35040496</v>
      </c>
      <c r="F46" s="16">
        <v>3154515</v>
      </c>
      <c r="G46" s="17">
        <f t="shared" si="0"/>
        <v>9.0024838689497996E-2</v>
      </c>
    </row>
    <row r="47" spans="1:7" outlineLevel="1" x14ac:dyDescent="0.2">
      <c r="A47" s="14" t="s">
        <v>98</v>
      </c>
      <c r="B47" s="15" t="s">
        <v>32</v>
      </c>
      <c r="C47" s="14" t="s">
        <v>120</v>
      </c>
      <c r="D47" s="14" t="s">
        <v>113</v>
      </c>
      <c r="E47" s="16">
        <v>153498980.75</v>
      </c>
      <c r="F47" s="16">
        <v>34394373.380000003</v>
      </c>
      <c r="G47" s="17">
        <f t="shared" si="0"/>
        <v>0.22406906685600259</v>
      </c>
    </row>
    <row r="48" spans="1:7" outlineLevel="1" x14ac:dyDescent="0.2">
      <c r="A48" s="14" t="s">
        <v>99</v>
      </c>
      <c r="B48" s="15" t="s">
        <v>33</v>
      </c>
      <c r="C48" s="14" t="s">
        <v>120</v>
      </c>
      <c r="D48" s="14" t="s">
        <v>114</v>
      </c>
      <c r="E48" s="16">
        <v>464711252</v>
      </c>
      <c r="F48" s="16">
        <v>77723326.099999994</v>
      </c>
      <c r="G48" s="17">
        <f t="shared" si="0"/>
        <v>0.1672507944782882</v>
      </c>
    </row>
    <row r="49" spans="1:7" outlineLevel="1" x14ac:dyDescent="0.2">
      <c r="A49" s="14" t="s">
        <v>100</v>
      </c>
      <c r="B49" s="15" t="s">
        <v>34</v>
      </c>
      <c r="C49" s="14" t="s">
        <v>120</v>
      </c>
      <c r="D49" s="14" t="s">
        <v>116</v>
      </c>
      <c r="E49" s="16">
        <v>99110599</v>
      </c>
      <c r="F49" s="16">
        <v>18606264.48</v>
      </c>
      <c r="G49" s="17">
        <f t="shared" si="0"/>
        <v>0.18773233809231646</v>
      </c>
    </row>
    <row r="50" spans="1:7" x14ac:dyDescent="0.2">
      <c r="A50" s="11" t="s">
        <v>101</v>
      </c>
      <c r="B50" s="12" t="s">
        <v>50</v>
      </c>
      <c r="C50" s="11" t="s">
        <v>121</v>
      </c>
      <c r="D50" s="11" t="s">
        <v>124</v>
      </c>
      <c r="E50" s="13">
        <v>1137607799.6099999</v>
      </c>
      <c r="F50" s="13">
        <v>196101709.31999999</v>
      </c>
      <c r="G50" s="10">
        <f t="shared" si="0"/>
        <v>0.1723807707605631</v>
      </c>
    </row>
    <row r="51" spans="1:7" outlineLevel="1" x14ac:dyDescent="0.2">
      <c r="A51" s="14" t="s">
        <v>102</v>
      </c>
      <c r="B51" s="15" t="s">
        <v>35</v>
      </c>
      <c r="C51" s="14" t="s">
        <v>121</v>
      </c>
      <c r="D51" s="14" t="s">
        <v>112</v>
      </c>
      <c r="E51" s="16">
        <v>631715660.78999996</v>
      </c>
      <c r="F51" s="16">
        <v>108201582.16</v>
      </c>
      <c r="G51" s="17">
        <f t="shared" si="0"/>
        <v>0.17128209553121915</v>
      </c>
    </row>
    <row r="52" spans="1:7" outlineLevel="1" x14ac:dyDescent="0.2">
      <c r="A52" s="14" t="s">
        <v>103</v>
      </c>
      <c r="B52" s="15" t="s">
        <v>36</v>
      </c>
      <c r="C52" s="14" t="s">
        <v>121</v>
      </c>
      <c r="D52" s="14" t="s">
        <v>125</v>
      </c>
      <c r="E52" s="16">
        <v>482631914.63999999</v>
      </c>
      <c r="F52" s="16">
        <v>82206916.840000004</v>
      </c>
      <c r="G52" s="17">
        <f t="shared" si="0"/>
        <v>0.17033046167557936</v>
      </c>
    </row>
    <row r="53" spans="1:7" outlineLevel="1" x14ac:dyDescent="0.2">
      <c r="A53" s="14" t="s">
        <v>104</v>
      </c>
      <c r="B53" s="15" t="s">
        <v>37</v>
      </c>
      <c r="C53" s="14" t="s">
        <v>121</v>
      </c>
      <c r="D53" s="14" t="s">
        <v>115</v>
      </c>
      <c r="E53" s="16">
        <v>23260224.18</v>
      </c>
      <c r="F53" s="16">
        <v>5693210.3200000003</v>
      </c>
      <c r="G53" s="17">
        <f t="shared" si="0"/>
        <v>0.24476162722865039</v>
      </c>
    </row>
    <row r="54" spans="1:7" x14ac:dyDescent="0.2">
      <c r="A54" s="11" t="s">
        <v>105</v>
      </c>
      <c r="B54" s="12" t="s">
        <v>51</v>
      </c>
      <c r="C54" s="11" t="s">
        <v>122</v>
      </c>
      <c r="D54" s="11" t="s">
        <v>124</v>
      </c>
      <c r="E54" s="13">
        <v>8167985.1200000001</v>
      </c>
      <c r="F54" s="13">
        <v>839005.38</v>
      </c>
      <c r="G54" s="10">
        <f t="shared" si="0"/>
        <v>0.10271876939952114</v>
      </c>
    </row>
    <row r="55" spans="1:7" outlineLevel="1" x14ac:dyDescent="0.2">
      <c r="A55" s="14" t="s">
        <v>106</v>
      </c>
      <c r="B55" s="15" t="s">
        <v>38</v>
      </c>
      <c r="C55" s="14" t="s">
        <v>122</v>
      </c>
      <c r="D55" s="14" t="s">
        <v>125</v>
      </c>
      <c r="E55" s="16">
        <v>8167985.1200000001</v>
      </c>
      <c r="F55" s="16">
        <v>839005.38</v>
      </c>
      <c r="G55" s="17">
        <f t="shared" si="0"/>
        <v>0.10271876939952114</v>
      </c>
    </row>
    <row r="56" spans="1:7" ht="25.5" x14ac:dyDescent="0.2">
      <c r="A56" s="11" t="s">
        <v>107</v>
      </c>
      <c r="B56" s="12" t="s">
        <v>52</v>
      </c>
      <c r="C56" s="11" t="s">
        <v>123</v>
      </c>
      <c r="D56" s="11" t="s">
        <v>124</v>
      </c>
      <c r="E56" s="13">
        <v>89249496.230000004</v>
      </c>
      <c r="F56" s="13">
        <v>11359620.449999999</v>
      </c>
      <c r="G56" s="10">
        <f t="shared" si="0"/>
        <v>0.12727937893033864</v>
      </c>
    </row>
    <row r="57" spans="1:7" ht="25.5" outlineLevel="1" x14ac:dyDescent="0.2">
      <c r="A57" s="14" t="s">
        <v>108</v>
      </c>
      <c r="B57" s="15" t="s">
        <v>39</v>
      </c>
      <c r="C57" s="14" t="s">
        <v>123</v>
      </c>
      <c r="D57" s="14" t="s">
        <v>112</v>
      </c>
      <c r="E57" s="16">
        <v>89249496.230000004</v>
      </c>
      <c r="F57" s="16">
        <v>11359620.449999999</v>
      </c>
      <c r="G57" s="17">
        <f t="shared" si="0"/>
        <v>0.12727937893033864</v>
      </c>
    </row>
  </sheetData>
  <mergeCells count="1">
    <mergeCell ref="A2:G2"/>
  </mergeCells>
  <pageMargins left="1.1811023622047245" right="0.39370078740157483" top="0.78740157480314965" bottom="0.78740157480314965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rep:2.44.0.119</dc:description>
  <cp:lastModifiedBy>Вершинина Мария Игоревна</cp:lastModifiedBy>
  <cp:lastPrinted>2018-04-24T10:23:46Z</cp:lastPrinted>
  <dcterms:created xsi:type="dcterms:W3CDTF">2018-04-24T09:45:01Z</dcterms:created>
  <dcterms:modified xsi:type="dcterms:W3CDTF">2018-04-24T10:24:10Z</dcterms:modified>
</cp:coreProperties>
</file>