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Бюджет!$H$11</definedName>
    <definedName name="LAST_CELL" localSheetId="0">Бюджет!$L$65</definedName>
    <definedName name="SIGN" localSheetId="0">Бюджет!$A$11:$J$12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5" i="1"/>
</calcChain>
</file>

<file path=xl/sharedStrings.xml><?xml version="1.0" encoding="utf-8"?>
<sst xmlns="http://schemas.openxmlformats.org/spreadsheetml/2006/main" count="174" uniqueCount="79">
  <si>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</si>
  <si>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</si>
  <si>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</si>
  <si>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</si>
  <si>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</si>
  <si>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</si>
  <si>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</si>
  <si>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</si>
  <si>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</si>
  <si>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</si>
  <si>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</si>
  <si>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</si>
  <si>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</si>
  <si>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</si>
  <si>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</si>
  <si>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</si>
  <si>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</si>
  <si>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</si>
  <si>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</si>
  <si>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</si>
  <si>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</si>
  <si>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</si>
  <si>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</si>
  <si>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</si>
  <si>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</si>
  <si>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</si>
  <si>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</si>
  <si>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</si>
  <si>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</si>
  <si>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</si>
  <si>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</si>
  <si>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</si>
  <si>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</si>
  <si>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</si>
  <si>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</si>
  <si>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</si>
  <si>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</si>
  <si>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</si>
  <si>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</si>
  <si>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</si>
  <si>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</si>
  <si>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</si>
  <si>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</si>
  <si>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</si>
  <si>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</si>
  <si>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</si>
  <si>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</si>
  <si>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</si>
  <si>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</si>
  <si>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</si>
  <si>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</si>
  <si>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</si>
  <si>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</si>
  <si>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</si>
  <si>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</si>
  <si>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</si>
  <si>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</si>
  <si>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</si>
  <si>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</si>
  <si>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</si>
  <si>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</si>
  <si>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</si>
  <si>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</si>
  <si>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</si>
  <si>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</si>
  <si>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</si>
  <si>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</si>
  <si>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</si>
  <si>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</si>
  <si>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</si>
  <si>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ВСЕГО</t>
  </si>
  <si>
    <t>(рублей)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</si>
  <si>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</si>
  <si>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</si>
  <si>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</si>
  <si>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</si>
  <si>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</si>
  <si>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</si>
  <si>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 xml:space="preserve"> Сведения об исполнении бюджета города Сургута по расходам в разрезе разделов и подразделов 
классификации расходов бюджета 
за  9 месяцев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</si>
</sst>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0"/>
      <name val="Arial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vertical="top"/>
    </xf>
    <xf numFmtId="49" fontId="4" fillId="0" borderId="1" xfId="0" applyNumberFormat="1" applyFont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center" vertical="top"/>
    </xf>
    <xf numFmtId="4" fontId="4" fillId="0" borderId="1" xfId="0" applyNumberFormat="1" applyFont="1" applyBorder="1" applyAlignment="1" applyProtection="1">
      <alignment horizontal="center" vertical="top"/>
    </xf>
    <xf numFmtId="165" fontId="4" fillId="0" borderId="1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center" vertical="top"/>
    </xf>
    <xf numFmtId="0" fontId="3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0"/>
  <sheetViews>
    <sheetView showGridLines="0" tabSelected="1" workbookViewId="0">
      <selection activeCell="I3" sqref="I3"/>
    </sheetView>
  </sheetViews>
  <sheetFormatPr defaultRowHeight="12.75" customHeight="1" outlineLevelRow="1" x14ac:dyDescent="0.2"/>
  <cols>
    <col min="1" max="1" width="49" customWidth="1"/>
    <col min="2" max="2" width="10.28515625" style="1" customWidth="1"/>
    <col min="3" max="3" width="12.140625" style="1" customWidth="1"/>
    <col min="4" max="4" width="19.5703125" style="1" customWidth="1"/>
    <col min="5" max="5" width="18.5703125" style="1" customWidth="1"/>
    <col min="6" max="6" width="15.42578125" style="1" customWidth="1"/>
    <col min="7" max="8" width="9.140625" customWidth="1"/>
    <col min="9" max="9" width="13.140625" customWidth="1"/>
    <col min="10" max="12" width="9.140625" customWidth="1"/>
  </cols>
  <sheetData>
    <row r="1" spans="1:7" s="2" customFormat="1" ht="18.75" x14ac:dyDescent="0.3">
      <c r="B1" s="3"/>
      <c r="C1" s="3"/>
      <c r="D1" s="4"/>
      <c r="E1" s="4"/>
      <c r="F1" s="4"/>
    </row>
    <row r="2" spans="1:7" s="7" customFormat="1" ht="90.75" customHeight="1" x14ac:dyDescent="0.2">
      <c r="A2" s="5" t="s">
        <v>78</v>
      </c>
      <c r="B2" s="5"/>
      <c r="C2" s="5"/>
      <c r="D2" s="5"/>
      <c r="E2" s="5"/>
      <c r="F2" s="5"/>
      <c r="G2" s="6"/>
    </row>
    <row r="3" spans="1:7" s="11" customFormat="1" ht="18.75" x14ac:dyDescent="0.3">
      <c r="A3" s="8"/>
      <c r="B3" s="9"/>
      <c r="C3" s="9"/>
      <c r="D3" s="10"/>
      <c r="E3" s="10"/>
      <c r="F3" s="4" t="s">
        <v>71</v>
      </c>
    </row>
    <row r="4" spans="1:7" s="13" customFormat="1" ht="58.5" customHeight="1" x14ac:dyDescent="0.2">
      <c r="A4" s="12" t="s">
        <v>72</v>
      </c>
      <c r="B4" s="12" t="s">
        <v>73</v>
      </c>
      <c r="C4" s="12" t="s">
        <v>74</v>
      </c>
      <c r="D4" s="12" t="s">
        <v>75</v>
      </c>
      <c r="E4" s="12" t="s">
        <v>76</v>
      </c>
      <c r="F4" s="12" t="s">
        <v>77</v>
      </c>
    </row>
    <row r="5" spans="1:7" s="25" customFormat="1" ht="15.75" x14ac:dyDescent="0.2">
      <c r="A5" s="14" t="s">
        <v>70</v>
      </c>
      <c r="B5" s="15"/>
      <c r="C5" s="15"/>
      <c r="D5" s="16">
        <v>34524714352.68</v>
      </c>
      <c r="E5" s="16">
        <v>21001398841.52</v>
      </c>
      <c r="F5" s="17">
        <f>E5/D5</f>
        <v>0.60830043739057771</v>
      </c>
    </row>
    <row r="6" spans="1:7" s="25" customFormat="1" ht="15.75" x14ac:dyDescent="0.2">
      <c r="A6" s="18" t="s">
        <v>0</v>
      </c>
      <c r="B6" s="19" t="s">
        <v>55</v>
      </c>
      <c r="C6" s="19" t="s">
        <v>67</v>
      </c>
      <c r="D6" s="20">
        <v>2391306062.1999998</v>
      </c>
      <c r="E6" s="20">
        <v>1609978022.1099999</v>
      </c>
      <c r="F6" s="17">
        <f t="shared" ref="F6:F60" si="0">E6/D6</f>
        <v>0.67326305384297869</v>
      </c>
    </row>
    <row r="7" spans="1:7" s="25" customFormat="1" ht="47.25" outlineLevel="1" x14ac:dyDescent="0.2">
      <c r="A7" s="21" t="s">
        <v>1</v>
      </c>
      <c r="B7" s="22" t="s">
        <v>55</v>
      </c>
      <c r="C7" s="22" t="s">
        <v>68</v>
      </c>
      <c r="D7" s="23">
        <v>6227127.6399999997</v>
      </c>
      <c r="E7" s="23">
        <v>4349391.84</v>
      </c>
      <c r="F7" s="24">
        <f t="shared" si="0"/>
        <v>0.69845875842686278</v>
      </c>
    </row>
    <row r="8" spans="1:7" s="25" customFormat="1" ht="63" outlineLevel="1" x14ac:dyDescent="0.2">
      <c r="A8" s="21" t="s">
        <v>2</v>
      </c>
      <c r="B8" s="22" t="s">
        <v>55</v>
      </c>
      <c r="C8" s="22" t="s">
        <v>56</v>
      </c>
      <c r="D8" s="23">
        <v>95748121</v>
      </c>
      <c r="E8" s="23">
        <v>68090674.200000003</v>
      </c>
      <c r="F8" s="24">
        <f t="shared" si="0"/>
        <v>0.71114371215702499</v>
      </c>
    </row>
    <row r="9" spans="1:7" s="25" customFormat="1" ht="78.75" outlineLevel="1" x14ac:dyDescent="0.2">
      <c r="A9" s="21" t="s">
        <v>3</v>
      </c>
      <c r="B9" s="22" t="s">
        <v>55</v>
      </c>
      <c r="C9" s="22" t="s">
        <v>57</v>
      </c>
      <c r="D9" s="23">
        <v>587373779.24000001</v>
      </c>
      <c r="E9" s="23">
        <v>469776898.18000001</v>
      </c>
      <c r="F9" s="24">
        <f t="shared" si="0"/>
        <v>0.79979208262895563</v>
      </c>
    </row>
    <row r="10" spans="1:7" s="25" customFormat="1" ht="15.75" outlineLevel="1" x14ac:dyDescent="0.2">
      <c r="A10" s="21" t="s">
        <v>4</v>
      </c>
      <c r="B10" s="22" t="s">
        <v>55</v>
      </c>
      <c r="C10" s="22" t="s">
        <v>58</v>
      </c>
      <c r="D10" s="23">
        <v>64200</v>
      </c>
      <c r="E10" s="23">
        <v>49347.3</v>
      </c>
      <c r="F10" s="24">
        <f t="shared" si="0"/>
        <v>0.76864953271028047</v>
      </c>
    </row>
    <row r="11" spans="1:7" s="25" customFormat="1" ht="63" outlineLevel="1" x14ac:dyDescent="0.2">
      <c r="A11" s="21" t="s">
        <v>5</v>
      </c>
      <c r="B11" s="22" t="s">
        <v>55</v>
      </c>
      <c r="C11" s="22" t="s">
        <v>59</v>
      </c>
      <c r="D11" s="23">
        <v>199842615.63</v>
      </c>
      <c r="E11" s="23">
        <v>153577015.75999999</v>
      </c>
      <c r="F11" s="24">
        <f t="shared" si="0"/>
        <v>0.7684898202310424</v>
      </c>
    </row>
    <row r="12" spans="1:7" s="25" customFormat="1" ht="31.5" outlineLevel="1" x14ac:dyDescent="0.2">
      <c r="A12" s="21" t="s">
        <v>6</v>
      </c>
      <c r="B12" s="22" t="s">
        <v>55</v>
      </c>
      <c r="C12" s="22" t="s">
        <v>60</v>
      </c>
      <c r="D12" s="23">
        <v>44424456.340000004</v>
      </c>
      <c r="E12" s="23">
        <v>40366357.259999998</v>
      </c>
      <c r="F12" s="24">
        <f t="shared" si="0"/>
        <v>0.90865168840915955</v>
      </c>
    </row>
    <row r="13" spans="1:7" s="25" customFormat="1" ht="15.75" outlineLevel="1" x14ac:dyDescent="0.2">
      <c r="A13" s="21" t="s">
        <v>7</v>
      </c>
      <c r="B13" s="22" t="s">
        <v>55</v>
      </c>
      <c r="C13" s="22" t="s">
        <v>64</v>
      </c>
      <c r="D13" s="23">
        <v>50607174.469999999</v>
      </c>
      <c r="E13" s="23">
        <v>0</v>
      </c>
      <c r="F13" s="24">
        <f t="shared" si="0"/>
        <v>0</v>
      </c>
    </row>
    <row r="14" spans="1:7" s="25" customFormat="1" ht="15.75" outlineLevel="1" x14ac:dyDescent="0.2">
      <c r="A14" s="21" t="s">
        <v>8</v>
      </c>
      <c r="B14" s="22" t="s">
        <v>55</v>
      </c>
      <c r="C14" s="22" t="s">
        <v>66</v>
      </c>
      <c r="D14" s="23">
        <v>1407018587.8800001</v>
      </c>
      <c r="E14" s="23">
        <v>873768337.57000005</v>
      </c>
      <c r="F14" s="24">
        <f t="shared" si="0"/>
        <v>0.62100696117066567</v>
      </c>
    </row>
    <row r="15" spans="1:7" s="25" customFormat="1" ht="47.25" x14ac:dyDescent="0.2">
      <c r="A15" s="18" t="s">
        <v>9</v>
      </c>
      <c r="B15" s="19" t="s">
        <v>56</v>
      </c>
      <c r="C15" s="19" t="s">
        <v>67</v>
      </c>
      <c r="D15" s="20">
        <v>355103595.17000002</v>
      </c>
      <c r="E15" s="20">
        <v>240974252.69999999</v>
      </c>
      <c r="F15" s="17">
        <f t="shared" si="0"/>
        <v>0.67860268377355493</v>
      </c>
    </row>
    <row r="16" spans="1:7" s="25" customFormat="1" ht="15.75" outlineLevel="1" x14ac:dyDescent="0.2">
      <c r="A16" s="21" t="s">
        <v>10</v>
      </c>
      <c r="B16" s="22" t="s">
        <v>56</v>
      </c>
      <c r="C16" s="22" t="s">
        <v>57</v>
      </c>
      <c r="D16" s="23">
        <v>32649290.16</v>
      </c>
      <c r="E16" s="23">
        <v>23505629.960000001</v>
      </c>
      <c r="F16" s="24">
        <f t="shared" si="0"/>
        <v>0.71994306292140231</v>
      </c>
    </row>
    <row r="17" spans="1:6" s="25" customFormat="1" ht="15.75" outlineLevel="1" x14ac:dyDescent="0.2">
      <c r="A17" s="21" t="s">
        <v>11</v>
      </c>
      <c r="B17" s="22" t="s">
        <v>56</v>
      </c>
      <c r="C17" s="22" t="s">
        <v>62</v>
      </c>
      <c r="D17" s="23">
        <v>228805014.5</v>
      </c>
      <c r="E17" s="23">
        <v>156897645.71000001</v>
      </c>
      <c r="F17" s="24">
        <f t="shared" si="0"/>
        <v>0.68572642978504306</v>
      </c>
    </row>
    <row r="18" spans="1:6" s="25" customFormat="1" ht="63" outlineLevel="1" x14ac:dyDescent="0.2">
      <c r="A18" s="21" t="s">
        <v>12</v>
      </c>
      <c r="B18" s="22" t="s">
        <v>56</v>
      </c>
      <c r="C18" s="22" t="s">
        <v>63</v>
      </c>
      <c r="D18" s="23">
        <v>54495237.600000001</v>
      </c>
      <c r="E18" s="23">
        <v>32749405.34</v>
      </c>
      <c r="F18" s="24">
        <f t="shared" si="0"/>
        <v>0.60095903389546834</v>
      </c>
    </row>
    <row r="19" spans="1:6" s="25" customFormat="1" ht="47.25" outlineLevel="1" x14ac:dyDescent="0.2">
      <c r="A19" s="21" t="s">
        <v>13</v>
      </c>
      <c r="B19" s="22" t="s">
        <v>56</v>
      </c>
      <c r="C19" s="22" t="s">
        <v>69</v>
      </c>
      <c r="D19" s="23">
        <v>39154052.909999996</v>
      </c>
      <c r="E19" s="23">
        <v>27821571.690000001</v>
      </c>
      <c r="F19" s="24">
        <f t="shared" si="0"/>
        <v>0.7105668410356144</v>
      </c>
    </row>
    <row r="20" spans="1:6" s="25" customFormat="1" ht="15.75" x14ac:dyDescent="0.2">
      <c r="A20" s="18" t="s">
        <v>14</v>
      </c>
      <c r="B20" s="19" t="s">
        <v>57</v>
      </c>
      <c r="C20" s="19" t="s">
        <v>67</v>
      </c>
      <c r="D20" s="20">
        <v>4611054740.5200005</v>
      </c>
      <c r="E20" s="20">
        <v>2986740471.1900001</v>
      </c>
      <c r="F20" s="17">
        <f t="shared" si="0"/>
        <v>0.64773476769724436</v>
      </c>
    </row>
    <row r="21" spans="1:6" s="25" customFormat="1" ht="15.75" outlineLevel="1" x14ac:dyDescent="0.2">
      <c r="A21" s="21" t="s">
        <v>15</v>
      </c>
      <c r="B21" s="22" t="s">
        <v>57</v>
      </c>
      <c r="C21" s="22" t="s">
        <v>55</v>
      </c>
      <c r="D21" s="23">
        <v>10377700</v>
      </c>
      <c r="E21" s="23">
        <v>72690</v>
      </c>
      <c r="F21" s="24">
        <f t="shared" si="0"/>
        <v>7.0044422174470261E-3</v>
      </c>
    </row>
    <row r="22" spans="1:6" s="25" customFormat="1" ht="15.75" outlineLevel="1" x14ac:dyDescent="0.2">
      <c r="A22" s="21" t="s">
        <v>16</v>
      </c>
      <c r="B22" s="22" t="s">
        <v>57</v>
      </c>
      <c r="C22" s="22" t="s">
        <v>58</v>
      </c>
      <c r="D22" s="23">
        <v>42496127.090000004</v>
      </c>
      <c r="E22" s="23">
        <v>31281375.309999999</v>
      </c>
      <c r="F22" s="24">
        <f t="shared" si="0"/>
        <v>0.73609943898537022</v>
      </c>
    </row>
    <row r="23" spans="1:6" s="25" customFormat="1" ht="15.75" outlineLevel="1" x14ac:dyDescent="0.2">
      <c r="A23" s="21" t="s">
        <v>17</v>
      </c>
      <c r="B23" s="22" t="s">
        <v>57</v>
      </c>
      <c r="C23" s="22" t="s">
        <v>60</v>
      </c>
      <c r="D23" s="23">
        <v>14165022.6</v>
      </c>
      <c r="E23" s="23">
        <v>7830603.7699999996</v>
      </c>
      <c r="F23" s="24">
        <f t="shared" si="0"/>
        <v>0.55281265629607956</v>
      </c>
    </row>
    <row r="24" spans="1:6" s="25" customFormat="1" ht="15.75" outlineLevel="1" x14ac:dyDescent="0.2">
      <c r="A24" s="21" t="s">
        <v>18</v>
      </c>
      <c r="B24" s="22" t="s">
        <v>57</v>
      </c>
      <c r="C24" s="22" t="s">
        <v>61</v>
      </c>
      <c r="D24" s="23">
        <v>864848459.46000004</v>
      </c>
      <c r="E24" s="23">
        <v>790411228.32000005</v>
      </c>
      <c r="F24" s="24">
        <f t="shared" si="0"/>
        <v>0.91393031886016474</v>
      </c>
    </row>
    <row r="25" spans="1:6" s="25" customFormat="1" ht="15.75" outlineLevel="1" x14ac:dyDescent="0.2">
      <c r="A25" s="21" t="s">
        <v>19</v>
      </c>
      <c r="B25" s="22" t="s">
        <v>57</v>
      </c>
      <c r="C25" s="22" t="s">
        <v>62</v>
      </c>
      <c r="D25" s="23">
        <v>3025302023.6199999</v>
      </c>
      <c r="E25" s="23">
        <v>1694561364.3900001</v>
      </c>
      <c r="F25" s="24">
        <f t="shared" si="0"/>
        <v>0.56012965024970662</v>
      </c>
    </row>
    <row r="26" spans="1:6" s="25" customFormat="1" ht="15.75" outlineLevel="1" x14ac:dyDescent="0.2">
      <c r="A26" s="21" t="s">
        <v>20</v>
      </c>
      <c r="B26" s="22" t="s">
        <v>57</v>
      </c>
      <c r="C26" s="22" t="s">
        <v>63</v>
      </c>
      <c r="D26" s="23">
        <v>207529057.02000001</v>
      </c>
      <c r="E26" s="23">
        <v>143631263.16</v>
      </c>
      <c r="F26" s="24">
        <f t="shared" si="0"/>
        <v>0.69210194091595545</v>
      </c>
    </row>
    <row r="27" spans="1:6" s="25" customFormat="1" ht="31.5" outlineLevel="1" x14ac:dyDescent="0.2">
      <c r="A27" s="21" t="s">
        <v>21</v>
      </c>
      <c r="B27" s="22" t="s">
        <v>57</v>
      </c>
      <c r="C27" s="22" t="s">
        <v>65</v>
      </c>
      <c r="D27" s="23">
        <v>446336350.73000002</v>
      </c>
      <c r="E27" s="23">
        <v>318951946.24000001</v>
      </c>
      <c r="F27" s="24">
        <f t="shared" si="0"/>
        <v>0.71459997761406169</v>
      </c>
    </row>
    <row r="28" spans="1:6" s="25" customFormat="1" ht="31.5" x14ac:dyDescent="0.2">
      <c r="A28" s="18" t="s">
        <v>22</v>
      </c>
      <c r="B28" s="19" t="s">
        <v>58</v>
      </c>
      <c r="C28" s="19" t="s">
        <v>67</v>
      </c>
      <c r="D28" s="20">
        <v>3656172929.8600001</v>
      </c>
      <c r="E28" s="20">
        <v>1986559246.0899999</v>
      </c>
      <c r="F28" s="17">
        <f t="shared" si="0"/>
        <v>0.54334389652791071</v>
      </c>
    </row>
    <row r="29" spans="1:6" s="25" customFormat="1" ht="15.75" outlineLevel="1" x14ac:dyDescent="0.2">
      <c r="A29" s="21" t="s">
        <v>23</v>
      </c>
      <c r="B29" s="22" t="s">
        <v>58</v>
      </c>
      <c r="C29" s="22" t="s">
        <v>55</v>
      </c>
      <c r="D29" s="23">
        <v>2560217689.3899999</v>
      </c>
      <c r="E29" s="23">
        <v>1391934057.8499999</v>
      </c>
      <c r="F29" s="24">
        <f t="shared" si="0"/>
        <v>0.5436780097326972</v>
      </c>
    </row>
    <row r="30" spans="1:6" s="25" customFormat="1" ht="15.75" outlineLevel="1" x14ac:dyDescent="0.2">
      <c r="A30" s="21" t="s">
        <v>24</v>
      </c>
      <c r="B30" s="22" t="s">
        <v>58</v>
      </c>
      <c r="C30" s="22" t="s">
        <v>68</v>
      </c>
      <c r="D30" s="23">
        <v>101199770.5</v>
      </c>
      <c r="E30" s="23">
        <v>19265632.84</v>
      </c>
      <c r="F30" s="24">
        <f t="shared" si="0"/>
        <v>0.19037229773164357</v>
      </c>
    </row>
    <row r="31" spans="1:6" s="25" customFormat="1" ht="15.75" outlineLevel="1" x14ac:dyDescent="0.2">
      <c r="A31" s="21" t="s">
        <v>25</v>
      </c>
      <c r="B31" s="22" t="s">
        <v>58</v>
      </c>
      <c r="C31" s="22" t="s">
        <v>56</v>
      </c>
      <c r="D31" s="23">
        <v>805487619.09000003</v>
      </c>
      <c r="E31" s="23">
        <v>429740142.02999997</v>
      </c>
      <c r="F31" s="24">
        <f t="shared" si="0"/>
        <v>0.5335155151304487</v>
      </c>
    </row>
    <row r="32" spans="1:6" s="25" customFormat="1" ht="31.5" outlineLevel="1" x14ac:dyDescent="0.2">
      <c r="A32" s="21" t="s">
        <v>26</v>
      </c>
      <c r="B32" s="22" t="s">
        <v>58</v>
      </c>
      <c r="C32" s="22" t="s">
        <v>58</v>
      </c>
      <c r="D32" s="23">
        <v>189267850.88</v>
      </c>
      <c r="E32" s="23">
        <v>145619413.37</v>
      </c>
      <c r="F32" s="24">
        <f t="shared" si="0"/>
        <v>0.76938271710141592</v>
      </c>
    </row>
    <row r="33" spans="1:6" s="25" customFormat="1" ht="15.75" x14ac:dyDescent="0.2">
      <c r="A33" s="18" t="s">
        <v>27</v>
      </c>
      <c r="B33" s="19" t="s">
        <v>59</v>
      </c>
      <c r="C33" s="19" t="s">
        <v>67</v>
      </c>
      <c r="D33" s="20">
        <v>48313489.649999999</v>
      </c>
      <c r="E33" s="20">
        <v>9514335.1899999995</v>
      </c>
      <c r="F33" s="17">
        <f t="shared" si="0"/>
        <v>0.19692916531025201</v>
      </c>
    </row>
    <row r="34" spans="1:6" s="25" customFormat="1" ht="31.5" outlineLevel="1" x14ac:dyDescent="0.2">
      <c r="A34" s="21" t="s">
        <v>28</v>
      </c>
      <c r="B34" s="22" t="s">
        <v>59</v>
      </c>
      <c r="C34" s="22" t="s">
        <v>56</v>
      </c>
      <c r="D34" s="23">
        <v>36660503.810000002</v>
      </c>
      <c r="E34" s="23">
        <v>0</v>
      </c>
      <c r="F34" s="24">
        <f t="shared" si="0"/>
        <v>0</v>
      </c>
    </row>
    <row r="35" spans="1:6" s="25" customFormat="1" ht="31.5" outlineLevel="1" x14ac:dyDescent="0.2">
      <c r="A35" s="21" t="s">
        <v>29</v>
      </c>
      <c r="B35" s="22" t="s">
        <v>59</v>
      </c>
      <c r="C35" s="22" t="s">
        <v>58</v>
      </c>
      <c r="D35" s="23">
        <v>11652985.84</v>
      </c>
      <c r="E35" s="23">
        <v>9514335.1899999995</v>
      </c>
      <c r="F35" s="24">
        <f t="shared" si="0"/>
        <v>0.81647187430204582</v>
      </c>
    </row>
    <row r="36" spans="1:6" s="25" customFormat="1" ht="15.75" x14ac:dyDescent="0.2">
      <c r="A36" s="18" t="s">
        <v>30</v>
      </c>
      <c r="B36" s="19" t="s">
        <v>60</v>
      </c>
      <c r="C36" s="19" t="s">
        <v>67</v>
      </c>
      <c r="D36" s="20">
        <v>19607665867.799999</v>
      </c>
      <c r="E36" s="20">
        <v>12006674246.84</v>
      </c>
      <c r="F36" s="17">
        <f t="shared" si="0"/>
        <v>0.61234592265046395</v>
      </c>
    </row>
    <row r="37" spans="1:6" s="25" customFormat="1" ht="15.75" outlineLevel="1" x14ac:dyDescent="0.2">
      <c r="A37" s="21" t="s">
        <v>31</v>
      </c>
      <c r="B37" s="22" t="s">
        <v>60</v>
      </c>
      <c r="C37" s="22" t="s">
        <v>55</v>
      </c>
      <c r="D37" s="23">
        <v>6739701808.9499998</v>
      </c>
      <c r="E37" s="23">
        <v>4272744833.71</v>
      </c>
      <c r="F37" s="24">
        <f t="shared" si="0"/>
        <v>0.63396645056848067</v>
      </c>
    </row>
    <row r="38" spans="1:6" s="25" customFormat="1" ht="15.75" outlineLevel="1" x14ac:dyDescent="0.2">
      <c r="A38" s="21" t="s">
        <v>32</v>
      </c>
      <c r="B38" s="22" t="s">
        <v>60</v>
      </c>
      <c r="C38" s="22" t="s">
        <v>68</v>
      </c>
      <c r="D38" s="23">
        <v>10847660282.91</v>
      </c>
      <c r="E38" s="23">
        <v>6381101160.6800003</v>
      </c>
      <c r="F38" s="24">
        <f t="shared" si="0"/>
        <v>0.58824677342939447</v>
      </c>
    </row>
    <row r="39" spans="1:6" s="25" customFormat="1" ht="15.75" outlineLevel="1" x14ac:dyDescent="0.2">
      <c r="A39" s="21" t="s">
        <v>33</v>
      </c>
      <c r="B39" s="22" t="s">
        <v>60</v>
      </c>
      <c r="C39" s="22" t="s">
        <v>56</v>
      </c>
      <c r="D39" s="23">
        <v>981117525.85000002</v>
      </c>
      <c r="E39" s="23">
        <v>659772125.38</v>
      </c>
      <c r="F39" s="24">
        <f t="shared" si="0"/>
        <v>0.67247002320991101</v>
      </c>
    </row>
    <row r="40" spans="1:6" s="25" customFormat="1" ht="15.75" outlineLevel="1" x14ac:dyDescent="0.2">
      <c r="A40" s="21" t="s">
        <v>34</v>
      </c>
      <c r="B40" s="22" t="s">
        <v>60</v>
      </c>
      <c r="C40" s="22" t="s">
        <v>60</v>
      </c>
      <c r="D40" s="23">
        <v>491379068.25999999</v>
      </c>
      <c r="E40" s="23">
        <v>304069622.14999998</v>
      </c>
      <c r="F40" s="24">
        <f t="shared" si="0"/>
        <v>0.61880865871378499</v>
      </c>
    </row>
    <row r="41" spans="1:6" s="25" customFormat="1" ht="15.75" outlineLevel="1" x14ac:dyDescent="0.2">
      <c r="A41" s="21" t="s">
        <v>35</v>
      </c>
      <c r="B41" s="22" t="s">
        <v>60</v>
      </c>
      <c r="C41" s="22" t="s">
        <v>62</v>
      </c>
      <c r="D41" s="23">
        <v>547807181.83000004</v>
      </c>
      <c r="E41" s="23">
        <v>388986504.92000002</v>
      </c>
      <c r="F41" s="24">
        <f t="shared" si="0"/>
        <v>0.71007923558167851</v>
      </c>
    </row>
    <row r="42" spans="1:6" s="25" customFormat="1" ht="15.75" x14ac:dyDescent="0.2">
      <c r="A42" s="18" t="s">
        <v>36</v>
      </c>
      <c r="B42" s="19" t="s">
        <v>61</v>
      </c>
      <c r="C42" s="19" t="s">
        <v>67</v>
      </c>
      <c r="D42" s="20">
        <v>1188522692.3399999</v>
      </c>
      <c r="E42" s="20">
        <v>818722179.84000003</v>
      </c>
      <c r="F42" s="17">
        <f t="shared" si="0"/>
        <v>0.68885700299762442</v>
      </c>
    </row>
    <row r="43" spans="1:6" s="25" customFormat="1" ht="15.75" outlineLevel="1" x14ac:dyDescent="0.2">
      <c r="A43" s="21" t="s">
        <v>37</v>
      </c>
      <c r="B43" s="22" t="s">
        <v>61</v>
      </c>
      <c r="C43" s="22" t="s">
        <v>55</v>
      </c>
      <c r="D43" s="23">
        <v>1119429239.1099999</v>
      </c>
      <c r="E43" s="23">
        <v>771715605.42999995</v>
      </c>
      <c r="F43" s="24">
        <f t="shared" si="0"/>
        <v>0.6893831056651254</v>
      </c>
    </row>
    <row r="44" spans="1:6" s="25" customFormat="1" ht="31.5" outlineLevel="1" x14ac:dyDescent="0.2">
      <c r="A44" s="21" t="s">
        <v>38</v>
      </c>
      <c r="B44" s="22" t="s">
        <v>61</v>
      </c>
      <c r="C44" s="22" t="s">
        <v>57</v>
      </c>
      <c r="D44" s="23">
        <v>69093453.230000004</v>
      </c>
      <c r="E44" s="23">
        <v>47006574.409999996</v>
      </c>
      <c r="F44" s="24">
        <f t="shared" si="0"/>
        <v>0.68033326187248655</v>
      </c>
    </row>
    <row r="45" spans="1:6" s="25" customFormat="1" ht="15.75" x14ac:dyDescent="0.2">
      <c r="A45" s="18" t="s">
        <v>39</v>
      </c>
      <c r="B45" s="19" t="s">
        <v>62</v>
      </c>
      <c r="C45" s="19" t="s">
        <v>67</v>
      </c>
      <c r="D45" s="20">
        <v>3197600</v>
      </c>
      <c r="E45" s="20">
        <v>1512428.01</v>
      </c>
      <c r="F45" s="17">
        <f t="shared" si="0"/>
        <v>0.47298849449587188</v>
      </c>
    </row>
    <row r="46" spans="1:6" s="25" customFormat="1" ht="15.75" outlineLevel="1" x14ac:dyDescent="0.2">
      <c r="A46" s="21" t="s">
        <v>40</v>
      </c>
      <c r="B46" s="22" t="s">
        <v>62</v>
      </c>
      <c r="C46" s="22" t="s">
        <v>62</v>
      </c>
      <c r="D46" s="23">
        <v>3197600</v>
      </c>
      <c r="E46" s="23">
        <v>1512428.01</v>
      </c>
      <c r="F46" s="24">
        <f t="shared" si="0"/>
        <v>0.47298849449587188</v>
      </c>
    </row>
    <row r="47" spans="1:6" s="25" customFormat="1" ht="15.75" x14ac:dyDescent="0.2">
      <c r="A47" s="18" t="s">
        <v>41</v>
      </c>
      <c r="B47" s="19" t="s">
        <v>63</v>
      </c>
      <c r="C47" s="19" t="s">
        <v>67</v>
      </c>
      <c r="D47" s="20">
        <v>1158042609.29</v>
      </c>
      <c r="E47" s="20">
        <v>435551074.54000002</v>
      </c>
      <c r="F47" s="17">
        <f t="shared" si="0"/>
        <v>0.37610971396556636</v>
      </c>
    </row>
    <row r="48" spans="1:6" s="25" customFormat="1" ht="15.75" outlineLevel="1" x14ac:dyDescent="0.2">
      <c r="A48" s="21" t="s">
        <v>42</v>
      </c>
      <c r="B48" s="22" t="s">
        <v>63</v>
      </c>
      <c r="C48" s="22" t="s">
        <v>55</v>
      </c>
      <c r="D48" s="23">
        <v>17391529</v>
      </c>
      <c r="E48" s="23">
        <v>12700156</v>
      </c>
      <c r="F48" s="24">
        <f t="shared" si="0"/>
        <v>0.73024953700160578</v>
      </c>
    </row>
    <row r="49" spans="1:6" s="25" customFormat="1" ht="15.75" outlineLevel="1" x14ac:dyDescent="0.2">
      <c r="A49" s="21" t="s">
        <v>43</v>
      </c>
      <c r="B49" s="22" t="s">
        <v>63</v>
      </c>
      <c r="C49" s="22" t="s">
        <v>56</v>
      </c>
      <c r="D49" s="23">
        <v>259532871.49000001</v>
      </c>
      <c r="E49" s="23">
        <v>112560062.84</v>
      </c>
      <c r="F49" s="24">
        <f t="shared" si="0"/>
        <v>0.43370252944755411</v>
      </c>
    </row>
    <row r="50" spans="1:6" s="25" customFormat="1" ht="15.75" outlineLevel="1" x14ac:dyDescent="0.2">
      <c r="A50" s="21" t="s">
        <v>44</v>
      </c>
      <c r="B50" s="22" t="s">
        <v>63</v>
      </c>
      <c r="C50" s="22" t="s">
        <v>57</v>
      </c>
      <c r="D50" s="23">
        <v>775391452.47000003</v>
      </c>
      <c r="E50" s="23">
        <v>240366472.97</v>
      </c>
      <c r="F50" s="24">
        <f t="shared" si="0"/>
        <v>0.30999370989235892</v>
      </c>
    </row>
    <row r="51" spans="1:6" s="25" customFormat="1" ht="31.5" outlineLevel="1" x14ac:dyDescent="0.2">
      <c r="A51" s="21" t="s">
        <v>45</v>
      </c>
      <c r="B51" s="22" t="s">
        <v>63</v>
      </c>
      <c r="C51" s="22" t="s">
        <v>59</v>
      </c>
      <c r="D51" s="23">
        <v>105726756.33</v>
      </c>
      <c r="E51" s="23">
        <v>69924382.730000004</v>
      </c>
      <c r="F51" s="24">
        <f t="shared" si="0"/>
        <v>0.66136884509866445</v>
      </c>
    </row>
    <row r="52" spans="1:6" s="25" customFormat="1" ht="15.75" x14ac:dyDescent="0.2">
      <c r="A52" s="18" t="s">
        <v>46</v>
      </c>
      <c r="B52" s="19" t="s">
        <v>64</v>
      </c>
      <c r="C52" s="19" t="s">
        <v>67</v>
      </c>
      <c r="D52" s="20">
        <v>1298339065.78</v>
      </c>
      <c r="E52" s="20">
        <v>844930226.59000003</v>
      </c>
      <c r="F52" s="17">
        <f t="shared" si="0"/>
        <v>0.6507777889918096</v>
      </c>
    </row>
    <row r="53" spans="1:6" s="25" customFormat="1" ht="15.75" outlineLevel="1" x14ac:dyDescent="0.2">
      <c r="A53" s="21" t="s">
        <v>47</v>
      </c>
      <c r="B53" s="22" t="s">
        <v>64</v>
      </c>
      <c r="C53" s="22" t="s">
        <v>55</v>
      </c>
      <c r="D53" s="23">
        <v>994352865.61000001</v>
      </c>
      <c r="E53" s="23">
        <v>674616329.65999997</v>
      </c>
      <c r="F53" s="24">
        <f t="shared" si="0"/>
        <v>0.67844761451574531</v>
      </c>
    </row>
    <row r="54" spans="1:6" s="25" customFormat="1" ht="15.75" outlineLevel="1" x14ac:dyDescent="0.2">
      <c r="A54" s="21" t="s">
        <v>48</v>
      </c>
      <c r="B54" s="22" t="s">
        <v>64</v>
      </c>
      <c r="C54" s="22" t="s">
        <v>68</v>
      </c>
      <c r="D54" s="23">
        <v>224294391.05000001</v>
      </c>
      <c r="E54" s="23">
        <v>120531320</v>
      </c>
      <c r="F54" s="24">
        <f t="shared" si="0"/>
        <v>0.53738000061326097</v>
      </c>
    </row>
    <row r="55" spans="1:6" s="25" customFormat="1" ht="15.75" outlineLevel="1" x14ac:dyDescent="0.2">
      <c r="A55" s="21" t="s">
        <v>49</v>
      </c>
      <c r="B55" s="22" t="s">
        <v>64</v>
      </c>
      <c r="C55" s="22" t="s">
        <v>56</v>
      </c>
      <c r="D55" s="23">
        <v>51423140.210000001</v>
      </c>
      <c r="E55" s="23">
        <v>28573489.699999999</v>
      </c>
      <c r="F55" s="24">
        <f t="shared" si="0"/>
        <v>0.55565431405613486</v>
      </c>
    </row>
    <row r="56" spans="1:6" s="25" customFormat="1" ht="31.5" outlineLevel="1" x14ac:dyDescent="0.2">
      <c r="A56" s="21" t="s">
        <v>50</v>
      </c>
      <c r="B56" s="22" t="s">
        <v>64</v>
      </c>
      <c r="C56" s="22" t="s">
        <v>58</v>
      </c>
      <c r="D56" s="23">
        <v>28268668.91</v>
      </c>
      <c r="E56" s="23">
        <v>21209087.23</v>
      </c>
      <c r="F56" s="24">
        <f t="shared" si="0"/>
        <v>0.7502683376258058</v>
      </c>
    </row>
    <row r="57" spans="1:6" s="25" customFormat="1" ht="15.75" x14ac:dyDescent="0.2">
      <c r="A57" s="18" t="s">
        <v>51</v>
      </c>
      <c r="B57" s="19" t="s">
        <v>65</v>
      </c>
      <c r="C57" s="19" t="s">
        <v>67</v>
      </c>
      <c r="D57" s="20">
        <v>4128737.95</v>
      </c>
      <c r="E57" s="20">
        <v>2733306.9</v>
      </c>
      <c r="F57" s="17">
        <f t="shared" si="0"/>
        <v>0.66201995212604858</v>
      </c>
    </row>
    <row r="58" spans="1:6" s="25" customFormat="1" ht="15.75" outlineLevel="1" x14ac:dyDescent="0.2">
      <c r="A58" s="21" t="s">
        <v>52</v>
      </c>
      <c r="B58" s="22" t="s">
        <v>65</v>
      </c>
      <c r="C58" s="22" t="s">
        <v>68</v>
      </c>
      <c r="D58" s="23">
        <v>4128737.95</v>
      </c>
      <c r="E58" s="23">
        <v>2733306.9</v>
      </c>
      <c r="F58" s="24">
        <f t="shared" si="0"/>
        <v>0.66201995212604858</v>
      </c>
    </row>
    <row r="59" spans="1:6" s="25" customFormat="1" ht="47.25" x14ac:dyDescent="0.2">
      <c r="A59" s="18" t="s">
        <v>53</v>
      </c>
      <c r="B59" s="19" t="s">
        <v>66</v>
      </c>
      <c r="C59" s="19" t="s">
        <v>67</v>
      </c>
      <c r="D59" s="20">
        <v>202866962.12</v>
      </c>
      <c r="E59" s="20">
        <v>57509051.520000003</v>
      </c>
      <c r="F59" s="17">
        <f t="shared" si="0"/>
        <v>0.28348160251930132</v>
      </c>
    </row>
    <row r="60" spans="1:6" s="25" customFormat="1" ht="31.5" outlineLevel="1" x14ac:dyDescent="0.2">
      <c r="A60" s="21" t="s">
        <v>54</v>
      </c>
      <c r="B60" s="22" t="s">
        <v>66</v>
      </c>
      <c r="C60" s="22" t="s">
        <v>55</v>
      </c>
      <c r="D60" s="23">
        <v>202866962.12</v>
      </c>
      <c r="E60" s="23">
        <v>57509051.520000003</v>
      </c>
      <c r="F60" s="24">
        <f t="shared" si="0"/>
        <v>0.28348160251930132</v>
      </c>
    </row>
  </sheetData>
  <mergeCells count="1">
    <mergeCell ref="A2:F2"/>
  </mergeCells>
  <pageMargins left="1.1811023622047245" right="0.39370078740157483" top="0.39370078740157483" bottom="0.39370078740157483" header="0.51181102362204722" footer="0.51181102362204722"/>
  <pageSetup paperSize="9" scale="6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rep:2.54.0.35</dc:description>
  <cp:lastModifiedBy>Вершинина Мария Игоревна</cp:lastModifiedBy>
  <cp:lastPrinted>2021-10-25T12:02:03Z</cp:lastPrinted>
  <dcterms:modified xsi:type="dcterms:W3CDTF">2021-10-25T12:02:16Z</dcterms:modified>
</cp:coreProperties>
</file>