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Бюджет!$A$4:$M$59</definedName>
    <definedName name="APPT" localSheetId="0">Бюджет!#REF!</definedName>
    <definedName name="FIO" localSheetId="0">Бюджет!#REF!</definedName>
    <definedName name="LAST_CELL" localSheetId="0">Бюджет!$M$64</definedName>
    <definedName name="SIGN" localSheetId="0">Бюджет!$A$9:$K$9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</calcChain>
</file>

<file path=xl/sharedStrings.xml><?xml version="1.0" encoding="utf-8"?>
<sst xmlns="http://schemas.openxmlformats.org/spreadsheetml/2006/main" count="226" uniqueCount="133">
  <si>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</si>
  <si>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</si>
  <si>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</si>
  <si>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</si>
  <si>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</si>
  <si>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</si>
  <si>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</si>
  <si>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</si>
  <si>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</si>
  <si>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</si>
  <si>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</si>
  <si>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</si>
  <si>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</si>
  <si>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</si>
  <si>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</si>
  <si>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</si>
  <si>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</si>
  <si>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</si>
  <si>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</si>
  <si>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</si>
  <si>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</si>
  <si>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</si>
  <si>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</si>
  <si>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</si>
  <si>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</si>
  <si>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</si>
  <si>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</si>
  <si>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</si>
  <si>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</si>
  <si>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</si>
  <si>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</si>
  <si>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</si>
  <si>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</si>
  <si>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</si>
  <si>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</si>
  <si>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</si>
  <si>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</si>
  <si>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</si>
  <si>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</si>
  <si>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</si>
  <si>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</si>
  <si>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</si>
  <si>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</si>
  <si>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</si>
  <si>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</si>
  <si>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</si>
  <si>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</si>
  <si>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</si>
  <si>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</si>
  <si>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</si>
  <si>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</si>
  <si>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</si>
  <si>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</si>
  <si>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</si>
  <si>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</si>
  <si>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</si>
  <si>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</si>
  <si>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</si>
  <si>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</si>
  <si>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</si>
  <si>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</si>
  <si>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</si>
  <si>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</si>
  <si>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</si>
  <si>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</si>
  <si>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</si>
  <si>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</si>
  <si>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</si>
  <si>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</si>
  <si>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</si>
  <si>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</si>
  <si>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</si>
  <si>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</si>
  <si>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</si>
  <si>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</si>
  <si>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</si>
  <si>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</si>
  <si>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</si>
  <si>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</si>
  <si>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</si>
  <si>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</si>
  <si>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</si>
  <si>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</si>
  <si>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</si>
  <si>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</si>
  <si>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</si>
  <si>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</si>
  <si>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</si>
  <si>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</si>
  <si>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</si>
  <si>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</si>
  <si>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</si>
  <si>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</si>
  <si>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</si>
  <si>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</si>
  <si>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</si>
  <si>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</si>
  <si>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</si>
  <si>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</si>
  <si>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</si>
  <si>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</si>
  <si>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</si>
  <si>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</si>
  <si>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5.1.</t>
  </si>
  <si>
    <t>5.2.</t>
  </si>
  <si>
    <t>6.1.</t>
  </si>
  <si>
    <t>6.2.</t>
  </si>
  <si>
    <t>6.3.</t>
  </si>
  <si>
    <t>6.4.</t>
  </si>
  <si>
    <t>6.5.</t>
  </si>
  <si>
    <t>6.6.</t>
  </si>
  <si>
    <t>7.1</t>
  </si>
  <si>
    <t>.7.2.</t>
  </si>
  <si>
    <t>8.1.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</si>
  <si>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</si>
  <si>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</si>
  <si>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</si>
  <si>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</si>
  <si>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</si>
  <si>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</si>
  <si>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</si>
  <si>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</si>
  <si>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11.1.</t>
  </si>
  <si>
    <t>12.1.</t>
  </si>
  <si>
    <t>(рублей)</t>
  </si>
  <si>
    <t>№ п/п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</si>
  <si>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</si>
  <si>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</si>
  <si>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</si>
  <si>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</si>
  <si>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</si>
  <si>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</si>
  <si>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
за  9 месяцев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</si>
</sst>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7" x14ac:knownFonts="1">
    <font>
      <sz val="10"/>
      <name val="Arial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49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vertical="top"/>
    </xf>
    <xf numFmtId="49" fontId="4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165" fontId="4" fillId="0" borderId="1" xfId="0" applyNumberFormat="1" applyFont="1" applyBorder="1" applyAlignment="1" applyProtection="1">
      <alignment horizontal="center" vertical="top"/>
    </xf>
    <xf numFmtId="0" fontId="5" fillId="0" borderId="0" xfId="0" applyFont="1"/>
    <xf numFmtId="165" fontId="3" fillId="0" borderId="1" xfId="0" applyNumberFormat="1" applyFont="1" applyBorder="1" applyAlignment="1" applyProtection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9"/>
  <sheetViews>
    <sheetView showGridLines="0" tabSelected="1" view="pageBreakPreview" zoomScale="60" zoomScaleNormal="100" workbookViewId="0">
      <selection activeCell="M11" sqref="L11:M11"/>
    </sheetView>
  </sheetViews>
  <sheetFormatPr defaultRowHeight="12.75" customHeight="1" outlineLevelRow="2" x14ac:dyDescent="0.2"/>
  <cols>
    <col min="1" max="1" width="10.28515625" style="25" customWidth="1"/>
    <col min="2" max="2" width="53.7109375" style="25" customWidth="1"/>
    <col min="3" max="3" width="10.28515625" style="26" customWidth="1"/>
    <col min="4" max="4" width="11.5703125" style="26" customWidth="1"/>
    <col min="5" max="5" width="21.85546875" style="26" customWidth="1"/>
    <col min="6" max="6" width="20.85546875" style="26" customWidth="1"/>
    <col min="7" max="7" width="16.85546875" style="26" customWidth="1"/>
    <col min="8" max="9" width="9.140625" style="25" customWidth="1"/>
    <col min="10" max="10" width="13.140625" style="25" customWidth="1"/>
    <col min="11" max="13" width="9.140625" style="25" customWidth="1"/>
    <col min="14" max="16384" width="9.140625" style="25"/>
  </cols>
  <sheetData>
    <row r="1" spans="1:8" s="2" customFormat="1" ht="18.75" x14ac:dyDescent="0.3">
      <c r="A1" s="1"/>
      <c r="C1" s="3"/>
      <c r="D1" s="3"/>
      <c r="E1" s="1"/>
      <c r="F1" s="1"/>
      <c r="G1" s="1"/>
    </row>
    <row r="2" spans="1:8" s="6" customFormat="1" ht="55.5" customHeight="1" x14ac:dyDescent="0.2">
      <c r="A2" s="4" t="s">
        <v>132</v>
      </c>
      <c r="B2" s="4"/>
      <c r="C2" s="4"/>
      <c r="D2" s="4"/>
      <c r="E2" s="4"/>
      <c r="F2" s="4"/>
      <c r="G2" s="4"/>
      <c r="H2" s="5"/>
    </row>
    <row r="3" spans="1:8" s="11" customFormat="1" ht="18.75" x14ac:dyDescent="0.3">
      <c r="A3" s="7"/>
      <c r="B3" s="8"/>
      <c r="C3" s="9"/>
      <c r="D3" s="9"/>
      <c r="E3" s="10"/>
      <c r="F3" s="10"/>
      <c r="G3" s="1" t="s">
        <v>124</v>
      </c>
    </row>
    <row r="4" spans="1:8" s="13" customFormat="1" ht="56.25" customHeight="1" x14ac:dyDescent="0.2">
      <c r="A4" s="12" t="s">
        <v>125</v>
      </c>
      <c r="B4" s="12" t="s">
        <v>126</v>
      </c>
      <c r="C4" s="12" t="s">
        <v>127</v>
      </c>
      <c r="D4" s="12" t="s">
        <v>128</v>
      </c>
      <c r="E4" s="12" t="s">
        <v>129</v>
      </c>
      <c r="F4" s="12" t="s">
        <v>130</v>
      </c>
      <c r="G4" s="12" t="s">
        <v>131</v>
      </c>
    </row>
    <row r="5" spans="1:8" s="23" customFormat="1" ht="15.75" x14ac:dyDescent="0.2">
      <c r="A5" s="14"/>
      <c r="B5" s="15" t="s">
        <v>57</v>
      </c>
      <c r="C5" s="14"/>
      <c r="D5" s="14"/>
      <c r="E5" s="19">
        <v>32783797254.66</v>
      </c>
      <c r="F5" s="19">
        <v>18346287599.209999</v>
      </c>
      <c r="G5" s="22">
        <f>F5/E5</f>
        <v>0.55961447835644473</v>
      </c>
    </row>
    <row r="6" spans="1:8" s="23" customFormat="1" ht="15.75" x14ac:dyDescent="0.2">
      <c r="A6" s="16" t="s">
        <v>70</v>
      </c>
      <c r="B6" s="17" t="s">
        <v>58</v>
      </c>
      <c r="C6" s="16" t="s">
        <v>42</v>
      </c>
      <c r="D6" s="16" t="s">
        <v>54</v>
      </c>
      <c r="E6" s="20">
        <v>2509746384.4400001</v>
      </c>
      <c r="F6" s="20">
        <v>1713236506.97</v>
      </c>
      <c r="G6" s="22">
        <f t="shared" ref="G6:G59" si="0">F6/E6</f>
        <v>0.68263332008037725</v>
      </c>
    </row>
    <row r="7" spans="1:8" ht="47.25" outlineLevel="2" x14ac:dyDescent="0.2">
      <c r="A7" s="12" t="s">
        <v>82</v>
      </c>
      <c r="B7" s="18" t="s">
        <v>0</v>
      </c>
      <c r="C7" s="12" t="s">
        <v>42</v>
      </c>
      <c r="D7" s="12" t="s">
        <v>55</v>
      </c>
      <c r="E7" s="21">
        <v>6605201.8200000003</v>
      </c>
      <c r="F7" s="21">
        <v>4707388.88</v>
      </c>
      <c r="G7" s="24">
        <f t="shared" si="0"/>
        <v>0.712679038170555</v>
      </c>
    </row>
    <row r="8" spans="1:8" ht="63" outlineLevel="2" x14ac:dyDescent="0.2">
      <c r="A8" s="12" t="s">
        <v>83</v>
      </c>
      <c r="B8" s="18" t="s">
        <v>1</v>
      </c>
      <c r="C8" s="12" t="s">
        <v>42</v>
      </c>
      <c r="D8" s="12" t="s">
        <v>43</v>
      </c>
      <c r="E8" s="21">
        <v>94799664.090000004</v>
      </c>
      <c r="F8" s="21">
        <v>67059407.68</v>
      </c>
      <c r="G8" s="24">
        <f t="shared" si="0"/>
        <v>0.70738022464231287</v>
      </c>
    </row>
    <row r="9" spans="1:8" ht="63" outlineLevel="2" x14ac:dyDescent="0.2">
      <c r="A9" s="12" t="s">
        <v>84</v>
      </c>
      <c r="B9" s="18" t="s">
        <v>2</v>
      </c>
      <c r="C9" s="12" t="s">
        <v>42</v>
      </c>
      <c r="D9" s="12" t="s">
        <v>44</v>
      </c>
      <c r="E9" s="21">
        <v>575095796.38</v>
      </c>
      <c r="F9" s="21">
        <v>458906468.88999999</v>
      </c>
      <c r="G9" s="24">
        <f t="shared" si="0"/>
        <v>0.7979652638371455</v>
      </c>
    </row>
    <row r="10" spans="1:8" ht="15.75" outlineLevel="2" x14ac:dyDescent="0.2">
      <c r="A10" s="12" t="s">
        <v>85</v>
      </c>
      <c r="B10" s="18" t="s">
        <v>3</v>
      </c>
      <c r="C10" s="12" t="s">
        <v>42</v>
      </c>
      <c r="D10" s="12" t="s">
        <v>45</v>
      </c>
      <c r="E10" s="21">
        <v>76100</v>
      </c>
      <c r="F10" s="21">
        <v>74644.800000000003</v>
      </c>
      <c r="G10" s="24">
        <f t="shared" si="0"/>
        <v>0.98087779237844941</v>
      </c>
    </row>
    <row r="11" spans="1:8" ht="47.25" outlineLevel="2" x14ac:dyDescent="0.2">
      <c r="A11" s="12" t="s">
        <v>86</v>
      </c>
      <c r="B11" s="18" t="s">
        <v>4</v>
      </c>
      <c r="C11" s="12" t="s">
        <v>42</v>
      </c>
      <c r="D11" s="12" t="s">
        <v>46</v>
      </c>
      <c r="E11" s="21">
        <v>198805796.5</v>
      </c>
      <c r="F11" s="21">
        <v>155453073.97</v>
      </c>
      <c r="G11" s="24">
        <f t="shared" si="0"/>
        <v>0.78193431331867624</v>
      </c>
    </row>
    <row r="12" spans="1:8" ht="15.75" outlineLevel="2" x14ac:dyDescent="0.2">
      <c r="A12" s="12" t="s">
        <v>87</v>
      </c>
      <c r="B12" s="18" t="s">
        <v>5</v>
      </c>
      <c r="C12" s="12" t="s">
        <v>42</v>
      </c>
      <c r="D12" s="12" t="s">
        <v>51</v>
      </c>
      <c r="E12" s="21">
        <v>47732643.479999997</v>
      </c>
      <c r="F12" s="21">
        <v>0</v>
      </c>
      <c r="G12" s="24">
        <f t="shared" si="0"/>
        <v>0</v>
      </c>
    </row>
    <row r="13" spans="1:8" ht="15.75" outlineLevel="2" x14ac:dyDescent="0.2">
      <c r="A13" s="12" t="s">
        <v>88</v>
      </c>
      <c r="B13" s="18" t="s">
        <v>6</v>
      </c>
      <c r="C13" s="12" t="s">
        <v>42</v>
      </c>
      <c r="D13" s="12" t="s">
        <v>53</v>
      </c>
      <c r="E13" s="21">
        <v>1586631182.1700001</v>
      </c>
      <c r="F13" s="21">
        <v>1027035522.75</v>
      </c>
      <c r="G13" s="24">
        <f t="shared" si="0"/>
        <v>0.64730577231272257</v>
      </c>
    </row>
    <row r="14" spans="1:8" s="23" customFormat="1" ht="31.5" x14ac:dyDescent="0.2">
      <c r="A14" s="16" t="s">
        <v>71</v>
      </c>
      <c r="B14" s="17" t="s">
        <v>59</v>
      </c>
      <c r="C14" s="16" t="s">
        <v>43</v>
      </c>
      <c r="D14" s="16" t="s">
        <v>54</v>
      </c>
      <c r="E14" s="20">
        <v>320248430.32999998</v>
      </c>
      <c r="F14" s="20">
        <v>227271985.11000001</v>
      </c>
      <c r="G14" s="22">
        <f t="shared" si="0"/>
        <v>0.70967400176109408</v>
      </c>
    </row>
    <row r="15" spans="1:8" ht="15.75" outlineLevel="2" x14ac:dyDescent="0.2">
      <c r="A15" s="12" t="s">
        <v>89</v>
      </c>
      <c r="B15" s="18" t="s">
        <v>7</v>
      </c>
      <c r="C15" s="12" t="s">
        <v>43</v>
      </c>
      <c r="D15" s="12" t="s">
        <v>44</v>
      </c>
      <c r="E15" s="21">
        <v>35625700</v>
      </c>
      <c r="F15" s="21">
        <v>25274705.48</v>
      </c>
      <c r="G15" s="24">
        <f t="shared" si="0"/>
        <v>0.70945147688326127</v>
      </c>
    </row>
    <row r="16" spans="1:8" ht="47.25" outlineLevel="2" x14ac:dyDescent="0.2">
      <c r="A16" s="12" t="s">
        <v>90</v>
      </c>
      <c r="B16" s="18" t="s">
        <v>8</v>
      </c>
      <c r="C16" s="12" t="s">
        <v>43</v>
      </c>
      <c r="D16" s="12" t="s">
        <v>49</v>
      </c>
      <c r="E16" s="21">
        <v>251442304.88999999</v>
      </c>
      <c r="F16" s="21">
        <v>181322475.80000001</v>
      </c>
      <c r="G16" s="24">
        <f t="shared" si="0"/>
        <v>0.72112954850347988</v>
      </c>
    </row>
    <row r="17" spans="1:7" ht="31.5" outlineLevel="2" x14ac:dyDescent="0.2">
      <c r="A17" s="12" t="s">
        <v>91</v>
      </c>
      <c r="B17" s="18" t="s">
        <v>9</v>
      </c>
      <c r="C17" s="12" t="s">
        <v>43</v>
      </c>
      <c r="D17" s="12" t="s">
        <v>56</v>
      </c>
      <c r="E17" s="21">
        <v>33180425.440000001</v>
      </c>
      <c r="F17" s="21">
        <v>20674803.829999998</v>
      </c>
      <c r="G17" s="24">
        <f t="shared" si="0"/>
        <v>0.62310243331225945</v>
      </c>
    </row>
    <row r="18" spans="1:7" s="23" customFormat="1" ht="15.75" x14ac:dyDescent="0.2">
      <c r="A18" s="16" t="s">
        <v>72</v>
      </c>
      <c r="B18" s="17" t="s">
        <v>60</v>
      </c>
      <c r="C18" s="16" t="s">
        <v>44</v>
      </c>
      <c r="D18" s="16" t="s">
        <v>54</v>
      </c>
      <c r="E18" s="20">
        <v>4646044521.3500004</v>
      </c>
      <c r="F18" s="20">
        <v>2521969247.25</v>
      </c>
      <c r="G18" s="22">
        <f t="shared" si="0"/>
        <v>0.54282072323258579</v>
      </c>
    </row>
    <row r="19" spans="1:7" ht="15.75" outlineLevel="2" x14ac:dyDescent="0.2">
      <c r="A19" s="12" t="s">
        <v>92</v>
      </c>
      <c r="B19" s="18" t="s">
        <v>10</v>
      </c>
      <c r="C19" s="12" t="s">
        <v>44</v>
      </c>
      <c r="D19" s="12" t="s">
        <v>42</v>
      </c>
      <c r="E19" s="21">
        <v>12031439</v>
      </c>
      <c r="F19" s="21">
        <v>46471.7</v>
      </c>
      <c r="G19" s="24">
        <f t="shared" si="0"/>
        <v>3.8625221804307859E-3</v>
      </c>
    </row>
    <row r="20" spans="1:7" ht="15.75" outlineLevel="2" x14ac:dyDescent="0.2">
      <c r="A20" s="12" t="s">
        <v>93</v>
      </c>
      <c r="B20" s="18" t="s">
        <v>11</v>
      </c>
      <c r="C20" s="12" t="s">
        <v>44</v>
      </c>
      <c r="D20" s="12" t="s">
        <v>45</v>
      </c>
      <c r="E20" s="21">
        <v>36277521.659999996</v>
      </c>
      <c r="F20" s="21">
        <v>16092905.1</v>
      </c>
      <c r="G20" s="24">
        <f t="shared" si="0"/>
        <v>0.44360541634640432</v>
      </c>
    </row>
    <row r="21" spans="1:7" ht="15.75" outlineLevel="2" x14ac:dyDescent="0.2">
      <c r="A21" s="12" t="s">
        <v>94</v>
      </c>
      <c r="B21" s="18" t="s">
        <v>12</v>
      </c>
      <c r="C21" s="12" t="s">
        <v>44</v>
      </c>
      <c r="D21" s="12" t="s">
        <v>47</v>
      </c>
      <c r="E21" s="21">
        <v>13997538.859999999</v>
      </c>
      <c r="F21" s="21">
        <v>8922367.4499999993</v>
      </c>
      <c r="G21" s="24">
        <f t="shared" si="0"/>
        <v>0.637424017124679</v>
      </c>
    </row>
    <row r="22" spans="1:7" ht="15.75" outlineLevel="2" x14ac:dyDescent="0.2">
      <c r="A22" s="12" t="s">
        <v>95</v>
      </c>
      <c r="B22" s="18" t="s">
        <v>13</v>
      </c>
      <c r="C22" s="12" t="s">
        <v>44</v>
      </c>
      <c r="D22" s="12" t="s">
        <v>48</v>
      </c>
      <c r="E22" s="21">
        <v>915927495.33000004</v>
      </c>
      <c r="F22" s="21">
        <v>635424227.69000006</v>
      </c>
      <c r="G22" s="24">
        <f t="shared" si="0"/>
        <v>0.69374948446226381</v>
      </c>
    </row>
    <row r="23" spans="1:7" ht="15.75" outlineLevel="2" x14ac:dyDescent="0.2">
      <c r="A23" s="12" t="s">
        <v>96</v>
      </c>
      <c r="B23" s="18" t="s">
        <v>14</v>
      </c>
      <c r="C23" s="12" t="s">
        <v>44</v>
      </c>
      <c r="D23" s="12" t="s">
        <v>49</v>
      </c>
      <c r="E23" s="21">
        <v>2920424009.7399998</v>
      </c>
      <c r="F23" s="21">
        <v>1365051376.6500001</v>
      </c>
      <c r="G23" s="24">
        <f t="shared" si="0"/>
        <v>0.46741547532049232</v>
      </c>
    </row>
    <row r="24" spans="1:7" ht="15.75" outlineLevel="2" x14ac:dyDescent="0.2">
      <c r="A24" s="12" t="s">
        <v>97</v>
      </c>
      <c r="B24" s="18" t="s">
        <v>15</v>
      </c>
      <c r="C24" s="12" t="s">
        <v>44</v>
      </c>
      <c r="D24" s="12" t="s">
        <v>50</v>
      </c>
      <c r="E24" s="21">
        <v>217556838.75999999</v>
      </c>
      <c r="F24" s="21">
        <v>150530487.59</v>
      </c>
      <c r="G24" s="24">
        <f t="shared" si="0"/>
        <v>0.69191337973089051</v>
      </c>
    </row>
    <row r="25" spans="1:7" ht="31.5" outlineLevel="2" x14ac:dyDescent="0.2">
      <c r="A25" s="12" t="s">
        <v>98</v>
      </c>
      <c r="B25" s="18" t="s">
        <v>16</v>
      </c>
      <c r="C25" s="12" t="s">
        <v>44</v>
      </c>
      <c r="D25" s="12" t="s">
        <v>52</v>
      </c>
      <c r="E25" s="21">
        <v>529829678</v>
      </c>
      <c r="F25" s="21">
        <v>345901411.06999999</v>
      </c>
      <c r="G25" s="24">
        <f t="shared" si="0"/>
        <v>0.65285397446158155</v>
      </c>
    </row>
    <row r="26" spans="1:7" s="23" customFormat="1" ht="15.75" x14ac:dyDescent="0.2">
      <c r="A26" s="16" t="s">
        <v>73</v>
      </c>
      <c r="B26" s="17" t="s">
        <v>61</v>
      </c>
      <c r="C26" s="16" t="s">
        <v>45</v>
      </c>
      <c r="D26" s="16" t="s">
        <v>54</v>
      </c>
      <c r="E26" s="20">
        <v>3269526014.6999998</v>
      </c>
      <c r="F26" s="20">
        <v>806852647.92999995</v>
      </c>
      <c r="G26" s="22">
        <f t="shared" si="0"/>
        <v>0.24677969965748503</v>
      </c>
    </row>
    <row r="27" spans="1:7" ht="15.75" outlineLevel="2" x14ac:dyDescent="0.2">
      <c r="A27" s="12" t="s">
        <v>99</v>
      </c>
      <c r="B27" s="18" t="s">
        <v>17</v>
      </c>
      <c r="C27" s="12" t="s">
        <v>45</v>
      </c>
      <c r="D27" s="12" t="s">
        <v>42</v>
      </c>
      <c r="E27" s="21">
        <v>1971982085.0599999</v>
      </c>
      <c r="F27" s="21">
        <v>177350305.03999999</v>
      </c>
      <c r="G27" s="24">
        <f t="shared" si="0"/>
        <v>8.9935048793612082E-2</v>
      </c>
    </row>
    <row r="28" spans="1:7" ht="15.75" outlineLevel="2" x14ac:dyDescent="0.2">
      <c r="A28" s="12" t="s">
        <v>100</v>
      </c>
      <c r="B28" s="18" t="s">
        <v>18</v>
      </c>
      <c r="C28" s="12" t="s">
        <v>45</v>
      </c>
      <c r="D28" s="12" t="s">
        <v>55</v>
      </c>
      <c r="E28" s="21">
        <v>190281295.65000001</v>
      </c>
      <c r="F28" s="21">
        <v>46661956.020000003</v>
      </c>
      <c r="G28" s="24">
        <f t="shared" si="0"/>
        <v>0.24522618400617349</v>
      </c>
    </row>
    <row r="29" spans="1:7" ht="15.75" outlineLevel="2" x14ac:dyDescent="0.2">
      <c r="A29" s="12" t="s">
        <v>101</v>
      </c>
      <c r="B29" s="18" t="s">
        <v>19</v>
      </c>
      <c r="C29" s="12" t="s">
        <v>45</v>
      </c>
      <c r="D29" s="12" t="s">
        <v>43</v>
      </c>
      <c r="E29" s="21">
        <v>876153665.67999995</v>
      </c>
      <c r="F29" s="21">
        <v>441444946.25999999</v>
      </c>
      <c r="G29" s="24">
        <f t="shared" si="0"/>
        <v>0.50384420399289886</v>
      </c>
    </row>
    <row r="30" spans="1:7" ht="31.5" outlineLevel="2" x14ac:dyDescent="0.2">
      <c r="A30" s="12" t="s">
        <v>102</v>
      </c>
      <c r="B30" s="18" t="s">
        <v>20</v>
      </c>
      <c r="C30" s="12" t="s">
        <v>45</v>
      </c>
      <c r="D30" s="12" t="s">
        <v>45</v>
      </c>
      <c r="E30" s="21">
        <v>231108968.31</v>
      </c>
      <c r="F30" s="21">
        <v>141395440.61000001</v>
      </c>
      <c r="G30" s="24">
        <f t="shared" si="0"/>
        <v>0.61181286751424557</v>
      </c>
    </row>
    <row r="31" spans="1:7" s="23" customFormat="1" ht="25.5" customHeight="1" x14ac:dyDescent="0.2">
      <c r="A31" s="16" t="s">
        <v>74</v>
      </c>
      <c r="B31" s="17" t="s">
        <v>62</v>
      </c>
      <c r="C31" s="16" t="s">
        <v>46</v>
      </c>
      <c r="D31" s="16" t="s">
        <v>54</v>
      </c>
      <c r="E31" s="20">
        <v>48043373.869999997</v>
      </c>
      <c r="F31" s="20">
        <v>25595202.149999999</v>
      </c>
      <c r="G31" s="22">
        <f t="shared" si="0"/>
        <v>0.53275197156756215</v>
      </c>
    </row>
    <row r="32" spans="1:7" ht="31.5" outlineLevel="2" x14ac:dyDescent="0.2">
      <c r="A32" s="12" t="s">
        <v>103</v>
      </c>
      <c r="B32" s="18" t="s">
        <v>21</v>
      </c>
      <c r="C32" s="12" t="s">
        <v>46</v>
      </c>
      <c r="D32" s="12" t="s">
        <v>43</v>
      </c>
      <c r="E32" s="21">
        <v>14295163.890000001</v>
      </c>
      <c r="F32" s="21">
        <v>2762338.89</v>
      </c>
      <c r="G32" s="24">
        <f t="shared" si="0"/>
        <v>0.19323590210339309</v>
      </c>
    </row>
    <row r="33" spans="1:7" ht="31.5" outlineLevel="2" x14ac:dyDescent="0.2">
      <c r="A33" s="12" t="s">
        <v>104</v>
      </c>
      <c r="B33" s="18" t="s">
        <v>22</v>
      </c>
      <c r="C33" s="12" t="s">
        <v>46</v>
      </c>
      <c r="D33" s="12" t="s">
        <v>45</v>
      </c>
      <c r="E33" s="21">
        <v>33748209.979999997</v>
      </c>
      <c r="F33" s="21">
        <v>22832863.260000002</v>
      </c>
      <c r="G33" s="24">
        <f t="shared" si="0"/>
        <v>0.67656516519042953</v>
      </c>
    </row>
    <row r="34" spans="1:7" s="23" customFormat="1" ht="15.75" x14ac:dyDescent="0.2">
      <c r="A34" s="16" t="s">
        <v>75</v>
      </c>
      <c r="B34" s="17" t="s">
        <v>63</v>
      </c>
      <c r="C34" s="16" t="s">
        <v>47</v>
      </c>
      <c r="D34" s="16" t="s">
        <v>54</v>
      </c>
      <c r="E34" s="20">
        <v>18660097770.369999</v>
      </c>
      <c r="F34" s="20">
        <v>10993111604.540001</v>
      </c>
      <c r="G34" s="22">
        <f t="shared" si="0"/>
        <v>0.58912400887822491</v>
      </c>
    </row>
    <row r="35" spans="1:7" ht="15.75" outlineLevel="2" x14ac:dyDescent="0.2">
      <c r="A35" s="12" t="s">
        <v>105</v>
      </c>
      <c r="B35" s="18" t="s">
        <v>23</v>
      </c>
      <c r="C35" s="12" t="s">
        <v>47</v>
      </c>
      <c r="D35" s="12" t="s">
        <v>42</v>
      </c>
      <c r="E35" s="21">
        <v>6645450462.75</v>
      </c>
      <c r="F35" s="21">
        <v>4064508615.2800002</v>
      </c>
      <c r="G35" s="24">
        <f t="shared" si="0"/>
        <v>0.61162273920525734</v>
      </c>
    </row>
    <row r="36" spans="1:7" ht="15.75" outlineLevel="2" x14ac:dyDescent="0.2">
      <c r="A36" s="12" t="s">
        <v>106</v>
      </c>
      <c r="B36" s="18" t="s">
        <v>24</v>
      </c>
      <c r="C36" s="12" t="s">
        <v>47</v>
      </c>
      <c r="D36" s="12" t="s">
        <v>55</v>
      </c>
      <c r="E36" s="21">
        <v>10220527236.030001</v>
      </c>
      <c r="F36" s="21">
        <v>5717050186.9200001</v>
      </c>
      <c r="G36" s="24">
        <f t="shared" si="0"/>
        <v>0.55936939992351087</v>
      </c>
    </row>
    <row r="37" spans="1:7" ht="15.75" outlineLevel="2" x14ac:dyDescent="0.2">
      <c r="A37" s="12" t="s">
        <v>107</v>
      </c>
      <c r="B37" s="18" t="s">
        <v>25</v>
      </c>
      <c r="C37" s="12" t="s">
        <v>47</v>
      </c>
      <c r="D37" s="12" t="s">
        <v>43</v>
      </c>
      <c r="E37" s="21">
        <v>836703602.76999998</v>
      </c>
      <c r="F37" s="21">
        <v>575871604.26999998</v>
      </c>
      <c r="G37" s="24">
        <f t="shared" si="0"/>
        <v>0.68826236956971765</v>
      </c>
    </row>
    <row r="38" spans="1:7" ht="31.5" outlineLevel="2" x14ac:dyDescent="0.2">
      <c r="A38" s="12" t="s">
        <v>108</v>
      </c>
      <c r="B38" s="18" t="s">
        <v>26</v>
      </c>
      <c r="C38" s="12" t="s">
        <v>47</v>
      </c>
      <c r="D38" s="12" t="s">
        <v>45</v>
      </c>
      <c r="E38" s="21">
        <v>5156717.9800000004</v>
      </c>
      <c r="F38" s="21">
        <v>1779223.29</v>
      </c>
      <c r="G38" s="24">
        <f t="shared" si="0"/>
        <v>0.34503017169071554</v>
      </c>
    </row>
    <row r="39" spans="1:7" ht="15.75" outlineLevel="2" x14ac:dyDescent="0.2">
      <c r="A39" s="12" t="s">
        <v>109</v>
      </c>
      <c r="B39" s="18" t="s">
        <v>27</v>
      </c>
      <c r="C39" s="12" t="s">
        <v>47</v>
      </c>
      <c r="D39" s="12" t="s">
        <v>47</v>
      </c>
      <c r="E39" s="21">
        <v>417758191.64999998</v>
      </c>
      <c r="F39" s="21">
        <v>243881971.69999999</v>
      </c>
      <c r="G39" s="24">
        <f t="shared" si="0"/>
        <v>0.58378740758320213</v>
      </c>
    </row>
    <row r="40" spans="1:7" ht="15.75" outlineLevel="2" x14ac:dyDescent="0.2">
      <c r="A40" s="12" t="s">
        <v>110</v>
      </c>
      <c r="B40" s="18" t="s">
        <v>28</v>
      </c>
      <c r="C40" s="12" t="s">
        <v>47</v>
      </c>
      <c r="D40" s="12" t="s">
        <v>49</v>
      </c>
      <c r="E40" s="21">
        <v>534501559.19</v>
      </c>
      <c r="F40" s="21">
        <v>390020003.07999998</v>
      </c>
      <c r="G40" s="24">
        <f t="shared" si="0"/>
        <v>0.72968917746666295</v>
      </c>
    </row>
    <row r="41" spans="1:7" s="23" customFormat="1" ht="15.75" x14ac:dyDescent="0.2">
      <c r="A41" s="16" t="s">
        <v>76</v>
      </c>
      <c r="B41" s="17" t="s">
        <v>64</v>
      </c>
      <c r="C41" s="16" t="s">
        <v>48</v>
      </c>
      <c r="D41" s="16" t="s">
        <v>54</v>
      </c>
      <c r="E41" s="20">
        <v>1069152396.35</v>
      </c>
      <c r="F41" s="20">
        <v>799736905.75999999</v>
      </c>
      <c r="G41" s="22">
        <f t="shared" si="0"/>
        <v>0.74801020742247526</v>
      </c>
    </row>
    <row r="42" spans="1:7" ht="15.75" outlineLevel="2" x14ac:dyDescent="0.2">
      <c r="A42" s="12" t="s">
        <v>111</v>
      </c>
      <c r="B42" s="18" t="s">
        <v>29</v>
      </c>
      <c r="C42" s="12" t="s">
        <v>48</v>
      </c>
      <c r="D42" s="12" t="s">
        <v>42</v>
      </c>
      <c r="E42" s="21">
        <v>1033252543.22</v>
      </c>
      <c r="F42" s="21">
        <v>772533601.88999999</v>
      </c>
      <c r="G42" s="24">
        <f t="shared" si="0"/>
        <v>0.74767161906274859</v>
      </c>
    </row>
    <row r="43" spans="1:7" ht="31.5" outlineLevel="2" x14ac:dyDescent="0.2">
      <c r="A43" s="12" t="s">
        <v>112</v>
      </c>
      <c r="B43" s="18" t="s">
        <v>30</v>
      </c>
      <c r="C43" s="12" t="s">
        <v>48</v>
      </c>
      <c r="D43" s="12" t="s">
        <v>44</v>
      </c>
      <c r="E43" s="21">
        <v>35899853.130000003</v>
      </c>
      <c r="F43" s="21">
        <v>27203303.870000001</v>
      </c>
      <c r="G43" s="24">
        <f t="shared" si="0"/>
        <v>0.75775529697828592</v>
      </c>
    </row>
    <row r="44" spans="1:7" s="23" customFormat="1" ht="15.75" x14ac:dyDescent="0.2">
      <c r="A44" s="16" t="s">
        <v>77</v>
      </c>
      <c r="B44" s="17" t="s">
        <v>65</v>
      </c>
      <c r="C44" s="16" t="s">
        <v>49</v>
      </c>
      <c r="D44" s="16" t="s">
        <v>54</v>
      </c>
      <c r="E44" s="20">
        <v>4160612.31</v>
      </c>
      <c r="F44" s="20">
        <v>4117153.08</v>
      </c>
      <c r="G44" s="22">
        <f t="shared" si="0"/>
        <v>0.98955460716790511</v>
      </c>
    </row>
    <row r="45" spans="1:7" ht="15.75" outlineLevel="2" x14ac:dyDescent="0.2">
      <c r="A45" s="12" t="s">
        <v>113</v>
      </c>
      <c r="B45" s="18" t="s">
        <v>31</v>
      </c>
      <c r="C45" s="12" t="s">
        <v>49</v>
      </c>
      <c r="D45" s="12" t="s">
        <v>49</v>
      </c>
      <c r="E45" s="21">
        <v>4160612.31</v>
      </c>
      <c r="F45" s="21">
        <v>4117153.08</v>
      </c>
      <c r="G45" s="24">
        <f t="shared" si="0"/>
        <v>0.98955460716790511</v>
      </c>
    </row>
    <row r="46" spans="1:7" s="23" customFormat="1" ht="15.75" x14ac:dyDescent="0.2">
      <c r="A46" s="16" t="s">
        <v>78</v>
      </c>
      <c r="B46" s="17" t="s">
        <v>66</v>
      </c>
      <c r="C46" s="16" t="s">
        <v>50</v>
      </c>
      <c r="D46" s="16" t="s">
        <v>54</v>
      </c>
      <c r="E46" s="20">
        <v>855266644.95000005</v>
      </c>
      <c r="F46" s="20">
        <v>386612334.26999998</v>
      </c>
      <c r="G46" s="22">
        <f t="shared" si="0"/>
        <v>0.45203719395908609</v>
      </c>
    </row>
    <row r="47" spans="1:7" ht="15.75" outlineLevel="2" x14ac:dyDescent="0.2">
      <c r="A47" s="12" t="s">
        <v>114</v>
      </c>
      <c r="B47" s="18" t="s">
        <v>32</v>
      </c>
      <c r="C47" s="12" t="s">
        <v>50</v>
      </c>
      <c r="D47" s="12" t="s">
        <v>42</v>
      </c>
      <c r="E47" s="21">
        <v>14047440</v>
      </c>
      <c r="F47" s="21">
        <v>10361721</v>
      </c>
      <c r="G47" s="24">
        <f t="shared" si="0"/>
        <v>0.73762343886145798</v>
      </c>
    </row>
    <row r="48" spans="1:7" ht="15.75" outlineLevel="2" x14ac:dyDescent="0.2">
      <c r="A48" s="12" t="s">
        <v>115</v>
      </c>
      <c r="B48" s="18" t="s">
        <v>33</v>
      </c>
      <c r="C48" s="12" t="s">
        <v>50</v>
      </c>
      <c r="D48" s="12" t="s">
        <v>43</v>
      </c>
      <c r="E48" s="21">
        <v>201071976.03</v>
      </c>
      <c r="F48" s="21">
        <v>103150413.36</v>
      </c>
      <c r="G48" s="24">
        <f t="shared" si="0"/>
        <v>0.51300243523050637</v>
      </c>
    </row>
    <row r="49" spans="1:7" ht="15.75" outlineLevel="2" x14ac:dyDescent="0.2">
      <c r="A49" s="12" t="s">
        <v>116</v>
      </c>
      <c r="B49" s="18" t="s">
        <v>34</v>
      </c>
      <c r="C49" s="12" t="s">
        <v>50</v>
      </c>
      <c r="D49" s="12" t="s">
        <v>44</v>
      </c>
      <c r="E49" s="21">
        <v>549766328.91999996</v>
      </c>
      <c r="F49" s="21">
        <v>214739131.66999999</v>
      </c>
      <c r="G49" s="24">
        <f t="shared" si="0"/>
        <v>0.39060073411889157</v>
      </c>
    </row>
    <row r="50" spans="1:7" ht="15.75" outlineLevel="2" x14ac:dyDescent="0.2">
      <c r="A50" s="12" t="s">
        <v>117</v>
      </c>
      <c r="B50" s="18" t="s">
        <v>35</v>
      </c>
      <c r="C50" s="12" t="s">
        <v>50</v>
      </c>
      <c r="D50" s="12" t="s">
        <v>46</v>
      </c>
      <c r="E50" s="21">
        <v>90380900</v>
      </c>
      <c r="F50" s="21">
        <v>58361068.240000002</v>
      </c>
      <c r="G50" s="24">
        <f t="shared" si="0"/>
        <v>0.64572346856470786</v>
      </c>
    </row>
    <row r="51" spans="1:7" s="23" customFormat="1" ht="15.75" x14ac:dyDescent="0.2">
      <c r="A51" s="16" t="s">
        <v>79</v>
      </c>
      <c r="B51" s="17" t="s">
        <v>67</v>
      </c>
      <c r="C51" s="16" t="s">
        <v>51</v>
      </c>
      <c r="D51" s="16" t="s">
        <v>54</v>
      </c>
      <c r="E51" s="20">
        <v>1243214104.3800001</v>
      </c>
      <c r="F51" s="20">
        <v>794187898.67999995</v>
      </c>
      <c r="G51" s="22">
        <f t="shared" si="0"/>
        <v>0.63881828229101956</v>
      </c>
    </row>
    <row r="52" spans="1:7" ht="15.75" outlineLevel="2" x14ac:dyDescent="0.2">
      <c r="A52" s="12" t="s">
        <v>118</v>
      </c>
      <c r="B52" s="18" t="s">
        <v>36</v>
      </c>
      <c r="C52" s="12" t="s">
        <v>51</v>
      </c>
      <c r="D52" s="12" t="s">
        <v>42</v>
      </c>
      <c r="E52" s="21">
        <v>949508270.38</v>
      </c>
      <c r="F52" s="21">
        <v>624883223.41999996</v>
      </c>
      <c r="G52" s="24">
        <f t="shared" si="0"/>
        <v>0.65811245979976274</v>
      </c>
    </row>
    <row r="53" spans="1:7" ht="15.75" outlineLevel="2" x14ac:dyDescent="0.2">
      <c r="A53" s="12" t="s">
        <v>119</v>
      </c>
      <c r="B53" s="18" t="s">
        <v>37</v>
      </c>
      <c r="C53" s="12" t="s">
        <v>51</v>
      </c>
      <c r="D53" s="12" t="s">
        <v>55</v>
      </c>
      <c r="E53" s="21">
        <v>221372801.38999999</v>
      </c>
      <c r="F53" s="21">
        <v>125717834.06</v>
      </c>
      <c r="G53" s="24">
        <f t="shared" si="0"/>
        <v>0.56790099447907616</v>
      </c>
    </row>
    <row r="54" spans="1:7" ht="15.75" outlineLevel="2" x14ac:dyDescent="0.2">
      <c r="A54" s="12" t="s">
        <v>120</v>
      </c>
      <c r="B54" s="18" t="s">
        <v>38</v>
      </c>
      <c r="C54" s="12" t="s">
        <v>51</v>
      </c>
      <c r="D54" s="12" t="s">
        <v>43</v>
      </c>
      <c r="E54" s="21">
        <v>44878586.340000004</v>
      </c>
      <c r="F54" s="21">
        <v>23664732.390000001</v>
      </c>
      <c r="G54" s="24">
        <f t="shared" si="0"/>
        <v>0.52730565554619024</v>
      </c>
    </row>
    <row r="55" spans="1:7" ht="31.5" outlineLevel="2" x14ac:dyDescent="0.2">
      <c r="A55" s="12" t="s">
        <v>121</v>
      </c>
      <c r="B55" s="18" t="s">
        <v>39</v>
      </c>
      <c r="C55" s="12" t="s">
        <v>51</v>
      </c>
      <c r="D55" s="12" t="s">
        <v>45</v>
      </c>
      <c r="E55" s="21">
        <v>27454446.27</v>
      </c>
      <c r="F55" s="21">
        <v>19922108.809999999</v>
      </c>
      <c r="G55" s="24">
        <f t="shared" si="0"/>
        <v>0.72564234638267933</v>
      </c>
    </row>
    <row r="56" spans="1:7" s="23" customFormat="1" ht="15.75" x14ac:dyDescent="0.2">
      <c r="A56" s="16" t="s">
        <v>80</v>
      </c>
      <c r="B56" s="17" t="s">
        <v>68</v>
      </c>
      <c r="C56" s="16" t="s">
        <v>52</v>
      </c>
      <c r="D56" s="16" t="s">
        <v>54</v>
      </c>
      <c r="E56" s="20">
        <v>3524996.17</v>
      </c>
      <c r="F56" s="20">
        <v>2726889.42</v>
      </c>
      <c r="G56" s="22">
        <f t="shared" si="0"/>
        <v>0.77358649158475534</v>
      </c>
    </row>
    <row r="57" spans="1:7" ht="15.75" outlineLevel="2" x14ac:dyDescent="0.2">
      <c r="A57" s="12" t="s">
        <v>122</v>
      </c>
      <c r="B57" s="18" t="s">
        <v>40</v>
      </c>
      <c r="C57" s="12" t="s">
        <v>52</v>
      </c>
      <c r="D57" s="12" t="s">
        <v>55</v>
      </c>
      <c r="E57" s="21">
        <v>3524996.17</v>
      </c>
      <c r="F57" s="21">
        <v>2726889.42</v>
      </c>
      <c r="G57" s="24">
        <f t="shared" si="0"/>
        <v>0.77358649158475534</v>
      </c>
    </row>
    <row r="58" spans="1:7" s="23" customFormat="1" ht="31.5" x14ac:dyDescent="0.2">
      <c r="A58" s="16" t="s">
        <v>81</v>
      </c>
      <c r="B58" s="17" t="s">
        <v>69</v>
      </c>
      <c r="C58" s="16" t="s">
        <v>53</v>
      </c>
      <c r="D58" s="16" t="s">
        <v>54</v>
      </c>
      <c r="E58" s="20">
        <v>154772005.44</v>
      </c>
      <c r="F58" s="20">
        <v>70869224.049999997</v>
      </c>
      <c r="G58" s="22">
        <f t="shared" si="0"/>
        <v>0.4578943320436179</v>
      </c>
    </row>
    <row r="59" spans="1:7" ht="31.5" outlineLevel="2" x14ac:dyDescent="0.2">
      <c r="A59" s="12" t="s">
        <v>123</v>
      </c>
      <c r="B59" s="18" t="s">
        <v>41</v>
      </c>
      <c r="C59" s="12" t="s">
        <v>53</v>
      </c>
      <c r="D59" s="12" t="s">
        <v>42</v>
      </c>
      <c r="E59" s="21">
        <v>154772005.44</v>
      </c>
      <c r="F59" s="21">
        <v>70869224.049999997</v>
      </c>
      <c r="G59" s="24">
        <f t="shared" si="0"/>
        <v>0.4578943320436179</v>
      </c>
    </row>
  </sheetData>
  <autoFilter ref="A4:M59"/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rep:2.52.0.36</dc:description>
  <cp:lastModifiedBy>Вершинина Мария Игоревна</cp:lastModifiedBy>
  <cp:lastPrinted>2020-10-27T03:44:11Z</cp:lastPrinted>
  <dcterms:created xsi:type="dcterms:W3CDTF">2020-10-26T12:19:43Z</dcterms:created>
  <dcterms:modified xsi:type="dcterms:W3CDTF">2020-10-27T03:44:24Z</dcterms:modified>
</cp:coreProperties>
</file>