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04.26\UIiRP\ORP\7. Финансовая поддержка\Субсидии и гранты\Субсидии\2021\Размещение\Социальные\"/>
    </mc:Choice>
  </mc:AlternateContent>
  <bookViews>
    <workbookView xWindow="0" yWindow="0" windowWidth="28800" windowHeight="12000"/>
  </bookViews>
  <sheets>
    <sheet name="Лист1" sheetId="1" r:id="rId1"/>
  </sheets>
  <definedNames>
    <definedName name="_xlnm._FilterDatabase" localSheetId="0" hidden="1">Лист1!$A$1:$M$22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24" i="1"/>
</calcChain>
</file>

<file path=xl/sharedStrings.xml><?xml version="1.0" encoding="utf-8"?>
<sst xmlns="http://schemas.openxmlformats.org/spreadsheetml/2006/main" count="382" uniqueCount="198">
  <si>
    <t>№</t>
  </si>
  <si>
    <t>Дата заявки</t>
  </si>
  <si>
    <t>№ заявки</t>
  </si>
  <si>
    <t xml:space="preserve">Место рассмотрения </t>
  </si>
  <si>
    <t>Наименование участника отбора</t>
  </si>
  <si>
    <t>ИНН участника отбора</t>
  </si>
  <si>
    <t>Причина отклонения заявки</t>
  </si>
  <si>
    <t>Положение объявления о проведении отбора, которому не соответствует заявка</t>
  </si>
  <si>
    <t>Сумма субсидии, руб.</t>
  </si>
  <si>
    <t>ООО "Жемчужная улыбка+"</t>
  </si>
  <si>
    <t>ООО "Счастливое детство"</t>
  </si>
  <si>
    <t>ООО "Для Вашей Семьи"</t>
  </si>
  <si>
    <t>наличие неисполненной обязанности по уплате налогов, сборов, страховых взносов, пеней, штрафов, процентов, подлежащих уплате в соответствии с законодательством Российской Федерации о налогах и сборах</t>
  </si>
  <si>
    <t>пп. 2.1 п. 2 раздела "Требования к участникам отбора" объявления о проведении отбора</t>
  </si>
  <si>
    <t>пп. 2.2 п. 2 раздела "Требования к участникам отбора" объявления о проведении отбора</t>
  </si>
  <si>
    <t>ИП Струкова Татьяна Алексеевна</t>
  </si>
  <si>
    <t>ИП Семенов Игорь Сергеевич</t>
  </si>
  <si>
    <t>представление заявки на предоставление субсидии, не соответствующей приложению 1 к Порядку предоставления субсидий, утвержденному постановлением Администрации города от 15.06.2018 № 4437 "Об утверждении порядка предоставления субсидий субъектам малого и среднего предпринимательства"</t>
  </si>
  <si>
    <t>п. 4.1 раздела "Перечень документов, представляемых участниками отбора для подтверждения их соответствия указанным требованиям" объявления о проведении отбора</t>
  </si>
  <si>
    <t>Принятое решение (дата и номер постановления Администрации города/ дата и номер уведомления об отклонении заявки)</t>
  </si>
  <si>
    <t>Дата и время  рассмотрения (дата постановления Администрации города/дата письма об отказе)</t>
  </si>
  <si>
    <t>Администрация города Сургута, ХМАО-Югра, г. Сургут, ул. Энгельса, д. 8</t>
  </si>
  <si>
    <t>пп. 9.3.2 п.9 раздела II приложения 1 к Порядку</t>
  </si>
  <si>
    <t>Основание для отклонения заявки в соответствии с постановлением Администрации города от 15.06.2018 № 4437 "Об утверждении порядка предоставления субсидий субъектам малого и среднего предпринимательства в целях возмещения затрат" (далее - Порядок)</t>
  </si>
  <si>
    <t>пп. 9.3.3 п.9 раздела II приложения 1 к Порядку</t>
  </si>
  <si>
    <t>пп. 9.3.1 п.9 раздела II приложения 1 к Порядку</t>
  </si>
  <si>
    <t>пп. 9.3.3, 9.3.1 п.9 раздела II приложения 1 к Порядку</t>
  </si>
  <si>
    <t>№ 01-01-4237/1</t>
  </si>
  <si>
    <t>ООО "ГОЛДБЕРГ"</t>
  </si>
  <si>
    <t xml:space="preserve">Уведомление об отклонении заявки от 11.10.2021 № 55-02-2658/1 </t>
  </si>
  <si>
    <t xml:space="preserve">№ 01-01-4286/1  </t>
  </si>
  <si>
    <t>ИП Колчанова Элла Николаевна</t>
  </si>
  <si>
    <t>01-01-4356/1</t>
  </si>
  <si>
    <t>01-01-4358/1</t>
  </si>
  <si>
    <t xml:space="preserve">Уведомление об отклонении заявки от 11.10.2021 № 55-02-2653/1 </t>
  </si>
  <si>
    <t xml:space="preserve">Уведомление об отклонении заявки от 11.10.2021 № 55-02-2652/1 </t>
  </si>
  <si>
    <t xml:space="preserve">Уведомление об отклонении заявки от 11.10.2021 № 55-02-2663/1 </t>
  </si>
  <si>
    <t>01-01-4394/1</t>
  </si>
  <si>
    <t>Глава крестьянского (фермерского) хозяйства Грачева Людмила Владимировна</t>
  </si>
  <si>
    <t xml:space="preserve">Уведомление об отклонении заявки от 11.10.2021 № 55-02-2654/1 </t>
  </si>
  <si>
    <t xml:space="preserve">Уведомление об отклонении заявки от 11.10.2021 № 55-02-2655/1 </t>
  </si>
  <si>
    <t xml:space="preserve">Уведомление об отклонении заявки от 11.10.2021 № 55-02-2656/1 </t>
  </si>
  <si>
    <t>01-01-4607/1</t>
  </si>
  <si>
    <t>01-01-4608/1</t>
  </si>
  <si>
    <t>01-01-4641/1</t>
  </si>
  <si>
    <t>ООО "ЮграСтройСервис"</t>
  </si>
  <si>
    <t xml:space="preserve">Уведомление об отклонении заявки от 11.10.2021 № 55-02-2668/1 </t>
  </si>
  <si>
    <t>ИП Тахматова Юлия Руслановна</t>
  </si>
  <si>
    <t>026401730054</t>
  </si>
  <si>
    <t xml:space="preserve">Уведомление об отклонении заявки от 11.10.2021 № 55-02-2659/1 </t>
  </si>
  <si>
    <t xml:space="preserve">Уведомление об отклонении заявки от 11.10.2021 № 55-02-2670/1 </t>
  </si>
  <si>
    <t>01-01-4837/1</t>
  </si>
  <si>
    <t>01-01-4859/1</t>
  </si>
  <si>
    <t>01-01-4798/1</t>
  </si>
  <si>
    <t xml:space="preserve">Уведомление об отклонении заявки от 11.10.2021 № 55-02-2678/1 </t>
  </si>
  <si>
    <t>№ 01-01-4903/1</t>
  </si>
  <si>
    <t>ИП Токарева Ирина Ивановна</t>
  </si>
  <si>
    <t>ИП Лысоконь Николай Анатольевич</t>
  </si>
  <si>
    <t>№ 01-01-4919/1</t>
  </si>
  <si>
    <t xml:space="preserve">Уведомление об отклонении заявки от 11.10.2021 № 55-02-2669/1 </t>
  </si>
  <si>
    <t>ООО "ХИМТЭКС"</t>
  </si>
  <si>
    <t xml:space="preserve">№ 01-01-4950/1  </t>
  </si>
  <si>
    <t xml:space="preserve">№ 01-01-4951/1 </t>
  </si>
  <si>
    <t xml:space="preserve">Уведомление об отклонении заявки от 11.10.2021 № 55-02-2672/1 </t>
  </si>
  <si>
    <t xml:space="preserve">Уведомление об отклонении заявки от 11.10.2021 № 55-02-2673/1 </t>
  </si>
  <si>
    <t>с 09.00 ч. 19.08.2021             до 17.12 ч. 20.09.2021</t>
  </si>
  <si>
    <t>наличие просроченной задолженности по возврату в бюджет городского округа Сургут Ханты-Мансийского автономного округа – Югры субсидий, бюджетных инвестиций, предоставленных в том числе в соответствии с иными правовыми актами, а также иной просроченной (неурегулированной) задолженности по денежным обязательствам перед бюджетом городского округа Сургут Ханты-Мансийского автономного округа – Югры.</t>
  </si>
  <si>
    <t>Абз. 1 объявления о проведении отбора</t>
  </si>
  <si>
    <t>пп. 2.1 п. 2 раздела "Требования к участникам отбора" объявления о проведении отбора, Абз. 1 объявления о проведении отбора</t>
  </si>
  <si>
    <t>несоответствие участника отбора категориям и критериям, установленным пунктом 2 раздела I приложения 1 к Порядку (отсутствует статус "социальное предприятие")</t>
  </si>
  <si>
    <t>наличие неисполненной обязанности по уплате налогов, сборов, страховых взносов, пеней, штрафов, процентов, подлежащих уплате в соответствии с законодательством Российской Федерации о налогах и сборах , несоответствие участника отбора категориям и критериям, установленным пунктом 2 раздела I приложения 1 к Порядку (отсутствует статус "социальное предприятие")</t>
  </si>
  <si>
    <t>ИП Поджидаева Олеся Николаевна</t>
  </si>
  <si>
    <t xml:space="preserve">01-01-4211/1 </t>
  </si>
  <si>
    <t xml:space="preserve">Постановление Администрации города от 29.10.2021 № 9371 </t>
  </si>
  <si>
    <t>с 09.00 ч. 19.08.2021             до 17.12 ч. 29.10.2021</t>
  </si>
  <si>
    <t>ИП Мартынова Светлана Анатольевна</t>
  </si>
  <si>
    <t>01-01-4212/1</t>
  </si>
  <si>
    <t>Постановление Администрации города от 28.10.2021 № 9214</t>
  </si>
  <si>
    <t>с 09.00 ч. 19.08.2021             до 17.12 ч. 28.10.2021</t>
  </si>
  <si>
    <t>ООО Центр развития "Золотой ключик"</t>
  </si>
  <si>
    <t>01-01-4214/1</t>
  </si>
  <si>
    <t>Постановление Администрации города от 28.10.2021 № 9269</t>
  </si>
  <si>
    <t>ООО "Плаза"</t>
  </si>
  <si>
    <t>01-01-4216/1</t>
  </si>
  <si>
    <t>01-01-4217/1</t>
  </si>
  <si>
    <t xml:space="preserve">01-01-4218/1 </t>
  </si>
  <si>
    <t>Постановление Администрации города от 08.11.2021 № 9536</t>
  </si>
  <si>
    <t>Постановление Администрации города от 08.11.2021 № 9535</t>
  </si>
  <si>
    <t>Постановление Администрации города от 08.11.2021 № 9534</t>
  </si>
  <si>
    <t>с 09.00 ч. 19.08.2021             до 17.12 ч. 08.11.2021</t>
  </si>
  <si>
    <t>ИП Гонгадзе Анна Лериевна</t>
  </si>
  <si>
    <t>01-01-4220/1</t>
  </si>
  <si>
    <t>ИП Голотынина Елена Валериевна</t>
  </si>
  <si>
    <t>01-01-4226/1</t>
  </si>
  <si>
    <t xml:space="preserve">Постановление Администрации города от 28.10.2021 № 9268 </t>
  </si>
  <si>
    <t>ООО "Агент"</t>
  </si>
  <si>
    <t>01-01-4233/1</t>
  </si>
  <si>
    <t>01-01-4234/1</t>
  </si>
  <si>
    <t xml:space="preserve">01-01-4235/1 </t>
  </si>
  <si>
    <t>01-01-4236/1</t>
  </si>
  <si>
    <t>Постановление Администрации города от 08.11.2021 № 9538</t>
  </si>
  <si>
    <t xml:space="preserve">Постановление Администрации города от 28.10.2021 № 9275 </t>
  </si>
  <si>
    <t>Уведомление об отклонении заявки от 08.11.2021 № 55-02-2984/1</t>
  </si>
  <si>
    <t>Постановление Администрации города от 28.10.2021 № 9277</t>
  </si>
  <si>
    <t xml:space="preserve">01-01-4238/1 </t>
  </si>
  <si>
    <t>ИП Киосе Наталья Николаевна</t>
  </si>
  <si>
    <t>ИП Овсиенко Антонина Николаевна</t>
  </si>
  <si>
    <t>01-01-4242/1</t>
  </si>
  <si>
    <t>01-01-4292/1</t>
  </si>
  <si>
    <t>ООО "Бенефит"</t>
  </si>
  <si>
    <t xml:space="preserve">01-01-4291/1 </t>
  </si>
  <si>
    <t>Постановление Администрации города от 28.10.2021 № 9274</t>
  </si>
  <si>
    <t>ООО УЗ ЛДЦ "Наджа"</t>
  </si>
  <si>
    <t>01-01-4395/1</t>
  </si>
  <si>
    <t>Постановление Администрации города от 28.10.2021 № 9272</t>
  </si>
  <si>
    <t>ООО "Сургутский Репетиторский Центр Школа плюс"</t>
  </si>
  <si>
    <t xml:space="preserve">01-01-4386/1 </t>
  </si>
  <si>
    <t>Постановление Администрации города от 28.10.2021 № 9216</t>
  </si>
  <si>
    <t>ИП Плесовских Ксения Сергеевна</t>
  </si>
  <si>
    <t xml:space="preserve">01-01-4390/1 </t>
  </si>
  <si>
    <t>Постановление Администрации города от 28.10.2021 № 9273</t>
  </si>
  <si>
    <t>01-01-4426/1</t>
  </si>
  <si>
    <t>Постановление Администрации города от 28.10.2021 № 9215</t>
  </si>
  <si>
    <t>01-01-4464/1</t>
  </si>
  <si>
    <t>Постановление Администрации города от 28.10.2021 № 9271</t>
  </si>
  <si>
    <t>ИП Чикота Максим Александрович</t>
  </si>
  <si>
    <t>01-01-4469/1</t>
  </si>
  <si>
    <t>01-01-4502/1</t>
  </si>
  <si>
    <t>Уведомление об отклонении заявки от от 08.11.2021 № 55-02-2985/1</t>
  </si>
  <si>
    <t>01-01-4550/1</t>
  </si>
  <si>
    <t>Постановление Администрации города от 28.10.2021 № 9270</t>
  </si>
  <si>
    <t>ИП Маркова Оксана Васильевна</t>
  </si>
  <si>
    <t xml:space="preserve">01-01-4551/1 </t>
  </si>
  <si>
    <t>Постановление Администрации города от 08.11.2021 № 9532</t>
  </si>
  <si>
    <t>ИП Гусейнов Алибег Шамилович</t>
  </si>
  <si>
    <t xml:space="preserve">01-01-4557/1 </t>
  </si>
  <si>
    <t>Постановление Администрации города от 28.10.2021 № 9266</t>
  </si>
  <si>
    <t xml:space="preserve"> ИП Салахутдинов Ринат Рашидович</t>
  </si>
  <si>
    <t>Постановление Администрации города от 08.11.2021 № 9533</t>
  </si>
  <si>
    <t xml:space="preserve"> 02.09.2021</t>
  </si>
  <si>
    <t xml:space="preserve">01-01-4558/1 </t>
  </si>
  <si>
    <t>01-01-4595/1</t>
  </si>
  <si>
    <t>ИП Скребатун Вероника Владимировна</t>
  </si>
  <si>
    <t>ИП Филиппов Дмитрий Юрьевич</t>
  </si>
  <si>
    <t>01-01-4718/1</t>
  </si>
  <si>
    <t>01-01-4722/1</t>
  </si>
  <si>
    <t>01-01-4759/1</t>
  </si>
  <si>
    <t>Постановление Администрации города от 29.10.2021 № 9372</t>
  </si>
  <si>
    <t>Постановление Администрации города от 08.11.2021 № 9540</t>
  </si>
  <si>
    <t>Постановление Администрации города от 08.11.2021 № 9539</t>
  </si>
  <si>
    <t>получение аналогичной поддержки (поддержки, условия оказания которой совпадают, включая форму, вид поддержки, цели ее оказания)</t>
  </si>
  <si>
    <t>несоответствие представленных документов требованиям, установленным в объявлении о проведении отбора (представление не в полном объеме документов, установленных Порядком)</t>
  </si>
  <si>
    <t>раздел "Порядок подачи заявок участниками отбора и требования, предъявляемые к форме и содержанию заявок, подаваемых участниками отбора" объявления о проведении отбора</t>
  </si>
  <si>
    <t>пп. 2.11 п. 2 раздела "Требования к участникам отбора" объявления о проведении отбора</t>
  </si>
  <si>
    <t>Уведомление об отклонении заявки от 08.11.2021 № 55-02-2985/1</t>
  </si>
  <si>
    <t>Постановление Администрации города от 28.10.2021 № 9267</t>
  </si>
  <si>
    <t>Постановление Администрации города от 15.12.2021 № 10913</t>
  </si>
  <si>
    <t>с 09.00 ч. 03.12.2021             до 17.12 ч. 15.12.2021</t>
  </si>
  <si>
    <t>ИП Сайнецкая Наталья Николаевна</t>
  </si>
  <si>
    <t>01-01-4802/1</t>
  </si>
  <si>
    <t>Постановление Администрации города от 15.12.2021 № 10910</t>
  </si>
  <si>
    <t>ИП Дибиров Мурад Магомедович</t>
  </si>
  <si>
    <t>01-01-4907/1</t>
  </si>
  <si>
    <t>Постановление Администрации города от 15.12.2021 № 10911</t>
  </si>
  <si>
    <t>ИП Ганзен Андрей Александрович</t>
  </si>
  <si>
    <t>01-01-4918/1</t>
  </si>
  <si>
    <t>Постановление Администрации города от 15.12.2021 № 10912</t>
  </si>
  <si>
    <t xml:space="preserve">ООО "ЛЕОТОН" </t>
  </si>
  <si>
    <t>01-01-4952/1</t>
  </si>
  <si>
    <t>Постановление Администрации города от 21.12.2021 № 11108</t>
  </si>
  <si>
    <t>с 09.00 ч. 03.12.2021             до 17.12 ч. 21.12.2021</t>
  </si>
  <si>
    <t>ИП Тайлакова Екатерина Сергеевна</t>
  </si>
  <si>
    <t>01-01-4958/1</t>
  </si>
  <si>
    <t>Постановление Администрации города от 20.12.2021 № 11076</t>
  </si>
  <si>
    <t>с 09.00 ч. 03.12.2021             до 17.12 ч. 20.12.2021</t>
  </si>
  <si>
    <t>Постановление Администрации города от 28.10.2021 № 9276</t>
  </si>
  <si>
    <t>ООО Центр дополнительного образования и коррекции "Логоритм"</t>
  </si>
  <si>
    <t>01-01-4890/1</t>
  </si>
  <si>
    <t xml:space="preserve">Уведомление об отклонении заявки от 15.12.2021 № 55-02-3400/1 </t>
  </si>
  <si>
    <t>ИП Антонова Юлия Андреевна</t>
  </si>
  <si>
    <t>01-01-4917/1</t>
  </si>
  <si>
    <t>Уведомление об отклонении заявки от 15.12.2021 № 55-02-3394/1</t>
  </si>
  <si>
    <t>ИП Бондаренко Наталья Петровна</t>
  </si>
  <si>
    <t>ООО "Наш Малыш"</t>
  </si>
  <si>
    <t>01-01-4920/1</t>
  </si>
  <si>
    <t>01-01-4921/2</t>
  </si>
  <si>
    <t>Уведомление об отклонении заявки от 15.12.2021 № 55-02-3395/1</t>
  </si>
  <si>
    <t xml:space="preserve">Уведомление об отклонении заявки от 20.12.2021 № 55-02-3479/1 </t>
  </si>
  <si>
    <t xml:space="preserve">Уведомление об отклонении заявки от 15.12.2021 № 55-02-3398/1 </t>
  </si>
  <si>
    <t>01-01-4939/1</t>
  </si>
  <si>
    <t>ООО НДУ Центр развития ребенка "Гулливер"</t>
  </si>
  <si>
    <t>01-01-4953/1</t>
  </si>
  <si>
    <t xml:space="preserve">Уведомление об отклонении заявки от от 15.12.2021 № 55-02-3399/1 </t>
  </si>
  <si>
    <t>пп. 9.3.2, 9.3.3, 9.3.7 п.9 раздела II приложения 1 к Порядку</t>
  </si>
  <si>
    <t>несоответствие представленных документов требованиям, установленным в объявлении о проведении отбора (представление не в полном объеме документов, установленных Порядком), несоответствие условиям, установленным пунктом 3 раздела III приложения 1 к Порядку</t>
  </si>
  <si>
    <t>пп. 9.3.2, 9.3.7 п.9 раздела II приложения 1 к Порядку</t>
  </si>
  <si>
    <t>несоответствие представленных документов требованиям, установленным в объявлении о проведении отбора (представление не в полном объеме документов, установленных Порядком), наличие неисполненной обязанности по уплате налогов, сборов, страховых взносов, пеней, штрафов, процентов, подлежащих уплате в соответствии с законодательством Российской Федерации о налогах и сборах, несоответствие условиям, установленным пунктом 3 раздела III приложения 1 к Порядку</t>
  </si>
  <si>
    <t>раздел "Порядок подачи заявок участниками отбора и требования, предъявляемые к форме и содержанию заявок, подаваемых участниками отбора"проведении отбора, пп. 2.1 п. 2 раздела "Требования к участникам отбора" объявления о проведении отбора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</si>
</sst>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4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1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4" fontId="1" fillId="0" borderId="2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1" fontId="0" fillId="0" borderId="0" xfId="0" applyNumberFormat="1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" fontId="0" fillId="0" borderId="0" xfId="0" applyNumberFormat="1" applyFont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14" fontId="1" fillId="0" borderId="2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</cellXfs>
  <cellStyles count="5">
    <cellStyle name="Гиперссылка 2" xfId="3"/>
    <cellStyle name="Обычный" xfId="0" builtinId="0"/>
    <cellStyle name="Обычный 2" xfId="2"/>
    <cellStyle name="Обычный 3" xfId="1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zoomScale="85" zoomScaleNormal="85"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6" style="4" customWidth="1"/>
    <col min="2" max="2" width="20.85546875" style="26" customWidth="1"/>
    <col min="3" max="3" width="16.85546875" style="22" customWidth="1"/>
    <col min="4" max="4" width="13.42578125" style="23" customWidth="1"/>
    <col min="5" max="5" width="16.140625" style="24" customWidth="1"/>
    <col min="6" max="6" width="21.5703125" style="25" customWidth="1"/>
    <col min="7" max="7" width="16.5703125" style="29" customWidth="1"/>
    <col min="8" max="8" width="47.7109375" style="4" customWidth="1"/>
    <col min="9" max="9" width="36.85546875" style="4" customWidth="1"/>
    <col min="10" max="10" width="34.140625" style="4" customWidth="1"/>
    <col min="11" max="11" width="25" style="26" customWidth="1"/>
    <col min="12" max="12" width="31.28515625" style="4" customWidth="1"/>
    <col min="13" max="16384" width="9.140625" style="4"/>
  </cols>
  <sheetData>
    <row r="1" spans="1:12" ht="150" x14ac:dyDescent="0.25">
      <c r="A1" s="1" t="s">
        <v>0</v>
      </c>
      <c r="B1" s="1" t="s">
        <v>4</v>
      </c>
      <c r="C1" s="2" t="s">
        <v>5</v>
      </c>
      <c r="D1" s="1" t="s">
        <v>1</v>
      </c>
      <c r="E1" s="1" t="s">
        <v>2</v>
      </c>
      <c r="F1" s="1" t="s">
        <v>19</v>
      </c>
      <c r="G1" s="3" t="s">
        <v>8</v>
      </c>
      <c r="H1" s="1" t="s">
        <v>6</v>
      </c>
      <c r="I1" s="1" t="s">
        <v>7</v>
      </c>
      <c r="J1" s="1" t="s">
        <v>23</v>
      </c>
      <c r="K1" s="1" t="s">
        <v>20</v>
      </c>
      <c r="L1" s="1" t="s">
        <v>3</v>
      </c>
    </row>
    <row r="2" spans="1:12" ht="60" x14ac:dyDescent="0.25">
      <c r="A2" s="5">
        <v>1</v>
      </c>
      <c r="B2" s="15" t="s">
        <v>9</v>
      </c>
      <c r="C2" s="15">
        <v>8602278456</v>
      </c>
      <c r="D2" s="6">
        <v>44427</v>
      </c>
      <c r="E2" s="7" t="s">
        <v>27</v>
      </c>
      <c r="F2" s="1" t="s">
        <v>29</v>
      </c>
      <c r="G2" s="30"/>
      <c r="H2" s="8" t="s">
        <v>69</v>
      </c>
      <c r="I2" s="8" t="s">
        <v>67</v>
      </c>
      <c r="J2" s="8" t="s">
        <v>25</v>
      </c>
      <c r="K2" s="6" t="s">
        <v>65</v>
      </c>
      <c r="L2" s="8" t="s">
        <v>21</v>
      </c>
    </row>
    <row r="3" spans="1:12" ht="60" x14ac:dyDescent="0.25">
      <c r="A3" s="5">
        <v>2</v>
      </c>
      <c r="B3" s="7" t="s">
        <v>28</v>
      </c>
      <c r="C3" s="15">
        <v>8602287644</v>
      </c>
      <c r="D3" s="6">
        <v>44432</v>
      </c>
      <c r="E3" s="7" t="s">
        <v>30</v>
      </c>
      <c r="F3" s="1" t="s">
        <v>29</v>
      </c>
      <c r="G3" s="30"/>
      <c r="H3" s="8" t="s">
        <v>69</v>
      </c>
      <c r="I3" s="8" t="s">
        <v>67</v>
      </c>
      <c r="J3" s="8" t="s">
        <v>25</v>
      </c>
      <c r="K3" s="6" t="s">
        <v>65</v>
      </c>
      <c r="L3" s="8" t="s">
        <v>21</v>
      </c>
    </row>
    <row r="4" spans="1:12" ht="75" x14ac:dyDescent="0.25">
      <c r="A4" s="5">
        <v>3</v>
      </c>
      <c r="B4" s="7" t="s">
        <v>31</v>
      </c>
      <c r="C4" s="15">
        <v>860309475779</v>
      </c>
      <c r="D4" s="6">
        <v>44434</v>
      </c>
      <c r="E4" s="7" t="s">
        <v>32</v>
      </c>
      <c r="F4" s="1" t="s">
        <v>34</v>
      </c>
      <c r="G4" s="30"/>
      <c r="H4" s="8" t="s">
        <v>12</v>
      </c>
      <c r="I4" s="8" t="s">
        <v>13</v>
      </c>
      <c r="J4" s="8" t="s">
        <v>24</v>
      </c>
      <c r="K4" s="6" t="s">
        <v>65</v>
      </c>
      <c r="L4" s="8" t="s">
        <v>21</v>
      </c>
    </row>
    <row r="5" spans="1:12" ht="75" x14ac:dyDescent="0.25">
      <c r="A5" s="5">
        <v>4</v>
      </c>
      <c r="B5" s="7" t="s">
        <v>31</v>
      </c>
      <c r="C5" s="15">
        <v>860309475779</v>
      </c>
      <c r="D5" s="6">
        <v>44434</v>
      </c>
      <c r="E5" s="7" t="s">
        <v>33</v>
      </c>
      <c r="F5" s="1" t="s">
        <v>35</v>
      </c>
      <c r="G5" s="30"/>
      <c r="H5" s="8" t="s">
        <v>12</v>
      </c>
      <c r="I5" s="8" t="s">
        <v>13</v>
      </c>
      <c r="J5" s="8" t="s">
        <v>24</v>
      </c>
      <c r="K5" s="6" t="s">
        <v>65</v>
      </c>
      <c r="L5" s="8" t="s">
        <v>21</v>
      </c>
    </row>
    <row r="6" spans="1:12" s="13" customFormat="1" ht="150" x14ac:dyDescent="0.25">
      <c r="A6" s="5">
        <v>5</v>
      </c>
      <c r="B6" s="11" t="s">
        <v>10</v>
      </c>
      <c r="C6" s="27">
        <v>8602158198</v>
      </c>
      <c r="D6" s="10">
        <v>44435</v>
      </c>
      <c r="E6" s="11" t="s">
        <v>37</v>
      </c>
      <c r="F6" s="1" t="s">
        <v>36</v>
      </c>
      <c r="G6" s="31"/>
      <c r="H6" s="12" t="s">
        <v>66</v>
      </c>
      <c r="I6" s="8" t="s">
        <v>14</v>
      </c>
      <c r="J6" s="8" t="s">
        <v>24</v>
      </c>
      <c r="K6" s="6" t="s">
        <v>65</v>
      </c>
      <c r="L6" s="12" t="s">
        <v>21</v>
      </c>
    </row>
    <row r="7" spans="1:12" s="13" customFormat="1" ht="75" x14ac:dyDescent="0.25">
      <c r="A7" s="5">
        <v>6</v>
      </c>
      <c r="B7" s="11" t="s">
        <v>11</v>
      </c>
      <c r="C7" s="27">
        <v>8602271820</v>
      </c>
      <c r="D7" s="10">
        <v>44445</v>
      </c>
      <c r="E7" s="11" t="s">
        <v>42</v>
      </c>
      <c r="F7" s="1" t="s">
        <v>39</v>
      </c>
      <c r="G7" s="30"/>
      <c r="H7" s="8" t="s">
        <v>12</v>
      </c>
      <c r="I7" s="8" t="s">
        <v>13</v>
      </c>
      <c r="J7" s="8" t="s">
        <v>24</v>
      </c>
      <c r="K7" s="6" t="s">
        <v>65</v>
      </c>
      <c r="L7" s="12" t="s">
        <v>21</v>
      </c>
    </row>
    <row r="8" spans="1:12" ht="75" x14ac:dyDescent="0.25">
      <c r="A8" s="5">
        <v>7</v>
      </c>
      <c r="B8" s="7" t="s">
        <v>11</v>
      </c>
      <c r="C8" s="15">
        <v>8602271820</v>
      </c>
      <c r="D8" s="6">
        <v>44445</v>
      </c>
      <c r="E8" s="7" t="s">
        <v>43</v>
      </c>
      <c r="F8" s="1" t="s">
        <v>40</v>
      </c>
      <c r="G8" s="30"/>
      <c r="H8" s="8" t="s">
        <v>12</v>
      </c>
      <c r="I8" s="8" t="s">
        <v>13</v>
      </c>
      <c r="J8" s="8" t="s">
        <v>24</v>
      </c>
      <c r="K8" s="6" t="s">
        <v>65</v>
      </c>
      <c r="L8" s="8" t="s">
        <v>21</v>
      </c>
    </row>
    <row r="9" spans="1:12" ht="75" x14ac:dyDescent="0.25">
      <c r="A9" s="5">
        <v>8</v>
      </c>
      <c r="B9" s="7" t="s">
        <v>38</v>
      </c>
      <c r="C9" s="15">
        <v>860221265911</v>
      </c>
      <c r="D9" s="6">
        <v>44446</v>
      </c>
      <c r="E9" s="7" t="s">
        <v>44</v>
      </c>
      <c r="F9" s="1" t="s">
        <v>41</v>
      </c>
      <c r="G9" s="30"/>
      <c r="H9" s="8" t="s">
        <v>69</v>
      </c>
      <c r="I9" s="8" t="s">
        <v>67</v>
      </c>
      <c r="J9" s="8" t="s">
        <v>25</v>
      </c>
      <c r="K9" s="6" t="s">
        <v>65</v>
      </c>
      <c r="L9" s="8" t="s">
        <v>21</v>
      </c>
    </row>
    <row r="10" spans="1:12" ht="150" x14ac:dyDescent="0.25">
      <c r="A10" s="5">
        <v>9</v>
      </c>
      <c r="B10" s="7" t="s">
        <v>45</v>
      </c>
      <c r="C10" s="15">
        <v>8602061566</v>
      </c>
      <c r="D10" s="6">
        <v>44452</v>
      </c>
      <c r="E10" s="7" t="s">
        <v>53</v>
      </c>
      <c r="F10" s="1" t="s">
        <v>49</v>
      </c>
      <c r="G10" s="30"/>
      <c r="H10" s="12" t="s">
        <v>66</v>
      </c>
      <c r="I10" s="8" t="s">
        <v>14</v>
      </c>
      <c r="J10" s="8" t="s">
        <v>24</v>
      </c>
      <c r="K10" s="6" t="s">
        <v>65</v>
      </c>
      <c r="L10" s="8" t="s">
        <v>21</v>
      </c>
    </row>
    <row r="11" spans="1:12" ht="60" x14ac:dyDescent="0.25">
      <c r="A11" s="5">
        <v>10</v>
      </c>
      <c r="B11" s="7" t="s">
        <v>47</v>
      </c>
      <c r="C11" s="28" t="s">
        <v>48</v>
      </c>
      <c r="D11" s="6">
        <v>44453</v>
      </c>
      <c r="E11" s="7" t="s">
        <v>51</v>
      </c>
      <c r="F11" s="1" t="s">
        <v>46</v>
      </c>
      <c r="G11" s="30"/>
      <c r="H11" s="8" t="s">
        <v>69</v>
      </c>
      <c r="I11" s="8" t="s">
        <v>67</v>
      </c>
      <c r="J11" s="8" t="s">
        <v>25</v>
      </c>
      <c r="K11" s="6" t="s">
        <v>65</v>
      </c>
      <c r="L11" s="8" t="s">
        <v>21</v>
      </c>
    </row>
    <row r="12" spans="1:12" ht="75" x14ac:dyDescent="0.25">
      <c r="A12" s="5">
        <v>11</v>
      </c>
      <c r="B12" s="7" t="s">
        <v>16</v>
      </c>
      <c r="C12" s="15">
        <v>860203923580</v>
      </c>
      <c r="D12" s="6">
        <v>44454</v>
      </c>
      <c r="E12" s="7" t="s">
        <v>52</v>
      </c>
      <c r="F12" s="1" t="s">
        <v>50</v>
      </c>
      <c r="G12" s="30"/>
      <c r="H12" s="8" t="s">
        <v>12</v>
      </c>
      <c r="I12" s="8" t="s">
        <v>13</v>
      </c>
      <c r="J12" s="8" t="s">
        <v>24</v>
      </c>
      <c r="K12" s="6" t="s">
        <v>65</v>
      </c>
      <c r="L12" s="8" t="s">
        <v>21</v>
      </c>
    </row>
    <row r="13" spans="1:12" ht="105" x14ac:dyDescent="0.25">
      <c r="A13" s="5">
        <v>12</v>
      </c>
      <c r="B13" s="7" t="s">
        <v>56</v>
      </c>
      <c r="C13" s="15">
        <v>860213117853</v>
      </c>
      <c r="D13" s="6">
        <v>44456</v>
      </c>
      <c r="E13" s="7" t="s">
        <v>55</v>
      </c>
      <c r="F13" s="1" t="s">
        <v>54</v>
      </c>
      <c r="G13" s="30"/>
      <c r="H13" s="14" t="s">
        <v>17</v>
      </c>
      <c r="I13" s="8" t="s">
        <v>18</v>
      </c>
      <c r="J13" s="8" t="s">
        <v>22</v>
      </c>
      <c r="K13" s="6" t="s">
        <v>65</v>
      </c>
      <c r="L13" s="8" t="s">
        <v>21</v>
      </c>
    </row>
    <row r="14" spans="1:12" ht="75" x14ac:dyDescent="0.25">
      <c r="A14" s="5">
        <v>13</v>
      </c>
      <c r="B14" s="7" t="s">
        <v>57</v>
      </c>
      <c r="C14" s="15">
        <v>860238084134</v>
      </c>
      <c r="D14" s="6">
        <v>44456</v>
      </c>
      <c r="E14" s="7" t="s">
        <v>58</v>
      </c>
      <c r="F14" s="1" t="s">
        <v>59</v>
      </c>
      <c r="G14" s="30"/>
      <c r="H14" s="8" t="s">
        <v>12</v>
      </c>
      <c r="I14" s="8" t="s">
        <v>13</v>
      </c>
      <c r="J14" s="8" t="s">
        <v>24</v>
      </c>
      <c r="K14" s="6" t="s">
        <v>65</v>
      </c>
      <c r="L14" s="8" t="s">
        <v>21</v>
      </c>
    </row>
    <row r="15" spans="1:12" ht="135" x14ac:dyDescent="0.25">
      <c r="A15" s="5">
        <v>14</v>
      </c>
      <c r="B15" s="7" t="s">
        <v>60</v>
      </c>
      <c r="C15" s="15">
        <v>8602100600</v>
      </c>
      <c r="D15" s="6">
        <v>44459</v>
      </c>
      <c r="E15" s="7" t="s">
        <v>61</v>
      </c>
      <c r="F15" s="1" t="s">
        <v>63</v>
      </c>
      <c r="G15" s="30"/>
      <c r="H15" s="8" t="s">
        <v>70</v>
      </c>
      <c r="I15" s="8" t="s">
        <v>68</v>
      </c>
      <c r="J15" s="8" t="s">
        <v>26</v>
      </c>
      <c r="K15" s="6" t="s">
        <v>65</v>
      </c>
      <c r="L15" s="8" t="s">
        <v>21</v>
      </c>
    </row>
    <row r="16" spans="1:12" ht="60" x14ac:dyDescent="0.25">
      <c r="A16" s="5">
        <v>15</v>
      </c>
      <c r="B16" s="7" t="s">
        <v>15</v>
      </c>
      <c r="C16" s="15">
        <v>860220383454</v>
      </c>
      <c r="D16" s="6">
        <v>44459</v>
      </c>
      <c r="E16" s="7" t="s">
        <v>62</v>
      </c>
      <c r="F16" s="1" t="s">
        <v>64</v>
      </c>
      <c r="G16" s="30"/>
      <c r="H16" s="8" t="s">
        <v>69</v>
      </c>
      <c r="I16" s="8" t="s">
        <v>67</v>
      </c>
      <c r="J16" s="8" t="s">
        <v>25</v>
      </c>
      <c r="K16" s="6" t="s">
        <v>65</v>
      </c>
      <c r="L16" s="8" t="s">
        <v>21</v>
      </c>
    </row>
    <row r="17" spans="1:12" s="18" customFormat="1" ht="60" x14ac:dyDescent="0.25">
      <c r="A17" s="5">
        <v>16</v>
      </c>
      <c r="B17" s="7" t="s">
        <v>71</v>
      </c>
      <c r="C17" s="15">
        <v>161100670690</v>
      </c>
      <c r="D17" s="16">
        <v>44427</v>
      </c>
      <c r="E17" s="17" t="s">
        <v>72</v>
      </c>
      <c r="F17" s="1" t="s">
        <v>73</v>
      </c>
      <c r="G17" s="32">
        <v>200000</v>
      </c>
      <c r="H17" s="5"/>
      <c r="I17" s="5"/>
      <c r="J17" s="5"/>
      <c r="K17" s="7" t="s">
        <v>74</v>
      </c>
      <c r="L17" s="8" t="s">
        <v>21</v>
      </c>
    </row>
    <row r="18" spans="1:12" s="18" customFormat="1" ht="60" x14ac:dyDescent="0.25">
      <c r="A18" s="5">
        <v>17</v>
      </c>
      <c r="B18" s="7" t="s">
        <v>75</v>
      </c>
      <c r="C18" s="15">
        <v>550106683730</v>
      </c>
      <c r="D18" s="16">
        <v>44427</v>
      </c>
      <c r="E18" s="17" t="s">
        <v>76</v>
      </c>
      <c r="F18" s="1" t="s">
        <v>77</v>
      </c>
      <c r="G18" s="32">
        <v>58335.4</v>
      </c>
      <c r="H18" s="5"/>
      <c r="I18" s="5"/>
      <c r="J18" s="5"/>
      <c r="K18" s="7" t="s">
        <v>78</v>
      </c>
      <c r="L18" s="8" t="s">
        <v>21</v>
      </c>
    </row>
    <row r="19" spans="1:12" s="18" customFormat="1" ht="60" x14ac:dyDescent="0.25">
      <c r="A19" s="5">
        <v>18</v>
      </c>
      <c r="B19" s="7" t="s">
        <v>79</v>
      </c>
      <c r="C19" s="15">
        <v>8617033522</v>
      </c>
      <c r="D19" s="16">
        <v>44427</v>
      </c>
      <c r="E19" s="17" t="s">
        <v>80</v>
      </c>
      <c r="F19" s="1" t="s">
        <v>81</v>
      </c>
      <c r="G19" s="32">
        <v>50000</v>
      </c>
      <c r="H19" s="5"/>
      <c r="I19" s="5"/>
      <c r="J19" s="5"/>
      <c r="K19" s="7" t="s">
        <v>78</v>
      </c>
      <c r="L19" s="8" t="s">
        <v>21</v>
      </c>
    </row>
    <row r="20" spans="1:12" s="18" customFormat="1" ht="60" x14ac:dyDescent="0.25">
      <c r="A20" s="5">
        <v>19</v>
      </c>
      <c r="B20" s="7" t="s">
        <v>82</v>
      </c>
      <c r="C20" s="15">
        <v>8602294169</v>
      </c>
      <c r="D20" s="16">
        <v>44427</v>
      </c>
      <c r="E20" s="17" t="s">
        <v>83</v>
      </c>
      <c r="F20" s="1" t="s">
        <v>86</v>
      </c>
      <c r="G20" s="32">
        <v>200000</v>
      </c>
      <c r="H20" s="5"/>
      <c r="I20" s="5"/>
      <c r="J20" s="5"/>
      <c r="K20" s="7" t="s">
        <v>89</v>
      </c>
      <c r="L20" s="8" t="s">
        <v>21</v>
      </c>
    </row>
    <row r="21" spans="1:12" s="18" customFormat="1" ht="60" x14ac:dyDescent="0.25">
      <c r="A21" s="5">
        <v>20</v>
      </c>
      <c r="B21" s="7" t="s">
        <v>82</v>
      </c>
      <c r="C21" s="15">
        <v>8602294169</v>
      </c>
      <c r="D21" s="16">
        <v>44427</v>
      </c>
      <c r="E21" s="17" t="s">
        <v>84</v>
      </c>
      <c r="F21" s="1" t="s">
        <v>87</v>
      </c>
      <c r="G21" s="32">
        <v>300000</v>
      </c>
      <c r="H21" s="5"/>
      <c r="I21" s="5"/>
      <c r="J21" s="5"/>
      <c r="K21" s="7" t="s">
        <v>89</v>
      </c>
      <c r="L21" s="8" t="s">
        <v>21</v>
      </c>
    </row>
    <row r="22" spans="1:12" ht="60" x14ac:dyDescent="0.25">
      <c r="A22" s="5">
        <v>21</v>
      </c>
      <c r="B22" s="7" t="s">
        <v>82</v>
      </c>
      <c r="C22" s="15">
        <v>8602294169</v>
      </c>
      <c r="D22" s="16">
        <v>44427</v>
      </c>
      <c r="E22" s="17" t="s">
        <v>85</v>
      </c>
      <c r="F22" s="1" t="s">
        <v>88</v>
      </c>
      <c r="G22" s="32">
        <v>73000</v>
      </c>
      <c r="H22" s="5"/>
      <c r="I22" s="5"/>
      <c r="J22" s="5"/>
      <c r="K22" s="7" t="s">
        <v>89</v>
      </c>
      <c r="L22" s="8" t="s">
        <v>21</v>
      </c>
    </row>
    <row r="23" spans="1:12" ht="60" x14ac:dyDescent="0.25">
      <c r="A23" s="19">
        <v>22</v>
      </c>
      <c r="B23" s="7" t="s">
        <v>90</v>
      </c>
      <c r="C23" s="15">
        <v>860220002211</v>
      </c>
      <c r="D23" s="16">
        <v>44427</v>
      </c>
      <c r="E23" s="17" t="s">
        <v>91</v>
      </c>
      <c r="F23" s="1" t="s">
        <v>155</v>
      </c>
      <c r="G23" s="32">
        <v>12960</v>
      </c>
      <c r="H23" s="5"/>
      <c r="I23" s="5"/>
      <c r="J23" s="5"/>
      <c r="K23" s="7" t="s">
        <v>89</v>
      </c>
      <c r="L23" s="8" t="s">
        <v>21</v>
      </c>
    </row>
    <row r="24" spans="1:12" ht="60" x14ac:dyDescent="0.25">
      <c r="A24" s="5">
        <v>23</v>
      </c>
      <c r="B24" s="7" t="s">
        <v>92</v>
      </c>
      <c r="C24" s="15">
        <v>860205435820</v>
      </c>
      <c r="D24" s="16">
        <v>44427</v>
      </c>
      <c r="E24" s="17" t="s">
        <v>93</v>
      </c>
      <c r="F24" s="1" t="s">
        <v>94</v>
      </c>
      <c r="G24" s="32">
        <f>35000+18319.2</f>
        <v>53319.199999999997</v>
      </c>
      <c r="H24" s="5"/>
      <c r="I24" s="5"/>
      <c r="J24" s="5"/>
      <c r="K24" s="7" t="s">
        <v>78</v>
      </c>
      <c r="L24" s="8" t="s">
        <v>21</v>
      </c>
    </row>
    <row r="25" spans="1:12" ht="60" x14ac:dyDescent="0.25">
      <c r="A25" s="19">
        <v>24</v>
      </c>
      <c r="B25" s="7" t="s">
        <v>95</v>
      </c>
      <c r="C25" s="15">
        <v>6382061412</v>
      </c>
      <c r="D25" s="16">
        <v>44427</v>
      </c>
      <c r="E25" s="17" t="s">
        <v>96</v>
      </c>
      <c r="F25" s="1" t="s">
        <v>100</v>
      </c>
      <c r="G25" s="32">
        <v>300000</v>
      </c>
      <c r="H25" s="5"/>
      <c r="I25" s="5"/>
      <c r="J25" s="5"/>
      <c r="K25" s="7" t="s">
        <v>89</v>
      </c>
      <c r="L25" s="8" t="s">
        <v>21</v>
      </c>
    </row>
    <row r="26" spans="1:12" ht="60" x14ac:dyDescent="0.25">
      <c r="A26" s="5">
        <v>25</v>
      </c>
      <c r="B26" s="7" t="s">
        <v>95</v>
      </c>
      <c r="C26" s="15">
        <v>6382061412</v>
      </c>
      <c r="D26" s="16">
        <v>44427</v>
      </c>
      <c r="E26" s="17" t="s">
        <v>97</v>
      </c>
      <c r="F26" s="1" t="s">
        <v>101</v>
      </c>
      <c r="G26" s="32">
        <v>200000</v>
      </c>
      <c r="H26" s="5"/>
      <c r="I26" s="5"/>
      <c r="J26" s="5"/>
      <c r="K26" s="7" t="s">
        <v>78</v>
      </c>
      <c r="L26" s="8" t="s">
        <v>21</v>
      </c>
    </row>
    <row r="27" spans="1:12" ht="90" x14ac:dyDescent="0.25">
      <c r="A27" s="19">
        <v>26</v>
      </c>
      <c r="B27" s="7" t="s">
        <v>95</v>
      </c>
      <c r="C27" s="15">
        <v>6382061412</v>
      </c>
      <c r="D27" s="16">
        <v>44427</v>
      </c>
      <c r="E27" s="17" t="s">
        <v>98</v>
      </c>
      <c r="F27" s="9" t="s">
        <v>102</v>
      </c>
      <c r="G27" s="32"/>
      <c r="H27" s="8" t="s">
        <v>151</v>
      </c>
      <c r="I27" s="8" t="s">
        <v>152</v>
      </c>
      <c r="J27" s="8" t="s">
        <v>22</v>
      </c>
      <c r="K27" s="7" t="s">
        <v>89</v>
      </c>
      <c r="L27" s="8" t="s">
        <v>21</v>
      </c>
    </row>
    <row r="28" spans="1:12" ht="60" x14ac:dyDescent="0.25">
      <c r="A28" s="5">
        <v>27</v>
      </c>
      <c r="B28" s="7" t="s">
        <v>95</v>
      </c>
      <c r="C28" s="15">
        <v>6382061412</v>
      </c>
      <c r="D28" s="16">
        <v>44427</v>
      </c>
      <c r="E28" s="17" t="s">
        <v>99</v>
      </c>
      <c r="F28" s="1" t="s">
        <v>103</v>
      </c>
      <c r="G28" s="32">
        <v>100000</v>
      </c>
      <c r="H28" s="5"/>
      <c r="I28" s="5"/>
      <c r="J28" s="5"/>
      <c r="K28" s="7" t="s">
        <v>78</v>
      </c>
      <c r="L28" s="8" t="s">
        <v>21</v>
      </c>
    </row>
    <row r="29" spans="1:12" ht="60" x14ac:dyDescent="0.25">
      <c r="A29" s="19">
        <v>28</v>
      </c>
      <c r="B29" s="7" t="s">
        <v>71</v>
      </c>
      <c r="C29" s="15">
        <v>161100670690</v>
      </c>
      <c r="D29" s="16">
        <v>44427</v>
      </c>
      <c r="E29" s="17" t="s">
        <v>104</v>
      </c>
      <c r="F29" s="1" t="s">
        <v>175</v>
      </c>
      <c r="G29" s="32">
        <v>48799.199999999997</v>
      </c>
      <c r="H29" s="5"/>
      <c r="I29" s="5"/>
      <c r="J29" s="5"/>
      <c r="K29" s="7" t="s">
        <v>78</v>
      </c>
      <c r="L29" s="8" t="s">
        <v>21</v>
      </c>
    </row>
    <row r="30" spans="1:12" ht="90" x14ac:dyDescent="0.25">
      <c r="A30" s="5">
        <v>29</v>
      </c>
      <c r="B30" s="7" t="s">
        <v>105</v>
      </c>
      <c r="C30" s="15">
        <v>860209978754</v>
      </c>
      <c r="D30" s="16">
        <v>44427</v>
      </c>
      <c r="E30" s="17" t="s">
        <v>107</v>
      </c>
      <c r="F30" s="9" t="s">
        <v>102</v>
      </c>
      <c r="G30" s="32"/>
      <c r="H30" s="8" t="s">
        <v>151</v>
      </c>
      <c r="I30" s="8" t="s">
        <v>152</v>
      </c>
      <c r="J30" s="8" t="s">
        <v>22</v>
      </c>
      <c r="K30" s="7" t="s">
        <v>89</v>
      </c>
      <c r="L30" s="8" t="s">
        <v>21</v>
      </c>
    </row>
    <row r="31" spans="1:12" ht="90" x14ac:dyDescent="0.25">
      <c r="A31" s="19">
        <v>30</v>
      </c>
      <c r="B31" s="7" t="s">
        <v>106</v>
      </c>
      <c r="C31" s="15">
        <v>860232226826</v>
      </c>
      <c r="D31" s="16">
        <v>44431</v>
      </c>
      <c r="E31" s="17" t="s">
        <v>108</v>
      </c>
      <c r="F31" s="9" t="s">
        <v>102</v>
      </c>
      <c r="G31" s="32"/>
      <c r="H31" s="8" t="s">
        <v>151</v>
      </c>
      <c r="I31" s="8" t="s">
        <v>152</v>
      </c>
      <c r="J31" s="8" t="s">
        <v>22</v>
      </c>
      <c r="K31" s="7" t="s">
        <v>89</v>
      </c>
      <c r="L31" s="8" t="s">
        <v>21</v>
      </c>
    </row>
    <row r="32" spans="1:12" ht="44.25" customHeight="1" x14ac:dyDescent="0.25">
      <c r="A32" s="5">
        <v>31</v>
      </c>
      <c r="B32" s="7" t="s">
        <v>109</v>
      </c>
      <c r="C32" s="15">
        <v>8602271387</v>
      </c>
      <c r="D32" s="16">
        <v>44431</v>
      </c>
      <c r="E32" s="17" t="s">
        <v>110</v>
      </c>
      <c r="F32" s="1" t="s">
        <v>111</v>
      </c>
      <c r="G32" s="32">
        <v>255655.81</v>
      </c>
      <c r="H32" s="5"/>
      <c r="I32" s="5"/>
      <c r="J32" s="5"/>
      <c r="K32" s="7" t="s">
        <v>78</v>
      </c>
      <c r="L32" s="8" t="s">
        <v>21</v>
      </c>
    </row>
    <row r="33" spans="1:12" ht="60" x14ac:dyDescent="0.25">
      <c r="A33" s="19">
        <v>32</v>
      </c>
      <c r="B33" s="7" t="s">
        <v>112</v>
      </c>
      <c r="C33" s="15">
        <v>8602089547</v>
      </c>
      <c r="D33" s="16">
        <v>44435</v>
      </c>
      <c r="E33" s="17" t="s">
        <v>113</v>
      </c>
      <c r="F33" s="1" t="s">
        <v>114</v>
      </c>
      <c r="G33" s="32">
        <v>244000</v>
      </c>
      <c r="H33" s="5"/>
      <c r="I33" s="5"/>
      <c r="J33" s="5"/>
      <c r="K33" s="7" t="s">
        <v>78</v>
      </c>
      <c r="L33" s="8" t="s">
        <v>21</v>
      </c>
    </row>
    <row r="34" spans="1:12" ht="60" x14ac:dyDescent="0.25">
      <c r="A34" s="5">
        <v>33</v>
      </c>
      <c r="B34" s="7" t="s">
        <v>115</v>
      </c>
      <c r="C34" s="15">
        <v>8602172058</v>
      </c>
      <c r="D34" s="16">
        <v>44435</v>
      </c>
      <c r="E34" s="17" t="s">
        <v>116</v>
      </c>
      <c r="F34" s="1" t="s">
        <v>117</v>
      </c>
      <c r="G34" s="32">
        <v>56264</v>
      </c>
      <c r="H34" s="5"/>
      <c r="I34" s="5"/>
      <c r="J34" s="5"/>
      <c r="K34" s="7" t="s">
        <v>78</v>
      </c>
      <c r="L34" s="8" t="s">
        <v>21</v>
      </c>
    </row>
    <row r="35" spans="1:12" ht="60" x14ac:dyDescent="0.25">
      <c r="A35" s="19">
        <v>34</v>
      </c>
      <c r="B35" s="7" t="s">
        <v>118</v>
      </c>
      <c r="C35" s="15">
        <v>280118358809</v>
      </c>
      <c r="D35" s="16">
        <v>44435</v>
      </c>
      <c r="E35" s="17" t="s">
        <v>119</v>
      </c>
      <c r="F35" s="1" t="s">
        <v>120</v>
      </c>
      <c r="G35" s="32">
        <v>18000</v>
      </c>
      <c r="H35" s="5"/>
      <c r="I35" s="5"/>
      <c r="J35" s="5"/>
      <c r="K35" s="7" t="s">
        <v>78</v>
      </c>
      <c r="L35" s="8" t="s">
        <v>21</v>
      </c>
    </row>
    <row r="36" spans="1:12" ht="60" x14ac:dyDescent="0.25">
      <c r="A36" s="5">
        <v>35</v>
      </c>
      <c r="B36" s="7" t="s">
        <v>112</v>
      </c>
      <c r="C36" s="15">
        <v>8602089547</v>
      </c>
      <c r="D36" s="16">
        <v>44438</v>
      </c>
      <c r="E36" s="17" t="s">
        <v>121</v>
      </c>
      <c r="F36" s="1" t="s">
        <v>122</v>
      </c>
      <c r="G36" s="32">
        <v>200000</v>
      </c>
      <c r="H36" s="5"/>
      <c r="I36" s="5"/>
      <c r="J36" s="5"/>
      <c r="K36" s="7" t="s">
        <v>78</v>
      </c>
      <c r="L36" s="8" t="s">
        <v>21</v>
      </c>
    </row>
    <row r="37" spans="1:12" ht="60" x14ac:dyDescent="0.25">
      <c r="A37" s="19">
        <v>36</v>
      </c>
      <c r="B37" s="7" t="s">
        <v>112</v>
      </c>
      <c r="C37" s="15">
        <v>8602089547</v>
      </c>
      <c r="D37" s="16">
        <v>44439</v>
      </c>
      <c r="E37" s="17" t="s">
        <v>123</v>
      </c>
      <c r="F37" s="1" t="s">
        <v>124</v>
      </c>
      <c r="G37" s="32">
        <v>33150</v>
      </c>
      <c r="H37" s="5"/>
      <c r="I37" s="5"/>
      <c r="J37" s="5"/>
      <c r="K37" s="7" t="s">
        <v>78</v>
      </c>
      <c r="L37" s="8" t="s">
        <v>21</v>
      </c>
    </row>
    <row r="38" spans="1:12" ht="60" x14ac:dyDescent="0.25">
      <c r="A38" s="5">
        <v>37</v>
      </c>
      <c r="B38" s="7" t="s">
        <v>125</v>
      </c>
      <c r="C38" s="15">
        <v>860224200711</v>
      </c>
      <c r="D38" s="16">
        <v>44439</v>
      </c>
      <c r="E38" s="17" t="s">
        <v>126</v>
      </c>
      <c r="F38" s="1" t="s">
        <v>124</v>
      </c>
      <c r="G38" s="32">
        <v>200000</v>
      </c>
      <c r="H38" s="5"/>
      <c r="I38" s="5"/>
      <c r="J38" s="5"/>
      <c r="K38" s="7" t="s">
        <v>78</v>
      </c>
      <c r="L38" s="8" t="s">
        <v>21</v>
      </c>
    </row>
    <row r="39" spans="1:12" ht="90" x14ac:dyDescent="0.25">
      <c r="A39" s="19">
        <v>38</v>
      </c>
      <c r="B39" s="7" t="s">
        <v>112</v>
      </c>
      <c r="C39" s="15">
        <v>8602089547</v>
      </c>
      <c r="D39" s="16">
        <v>44440</v>
      </c>
      <c r="E39" s="7" t="s">
        <v>127</v>
      </c>
      <c r="F39" s="9" t="s">
        <v>128</v>
      </c>
      <c r="G39" s="30"/>
      <c r="H39" s="8" t="s">
        <v>151</v>
      </c>
      <c r="I39" s="8" t="s">
        <v>152</v>
      </c>
      <c r="J39" s="8" t="s">
        <v>22</v>
      </c>
      <c r="K39" s="8" t="s">
        <v>89</v>
      </c>
      <c r="L39" s="8" t="s">
        <v>21</v>
      </c>
    </row>
    <row r="40" spans="1:12" ht="60" x14ac:dyDescent="0.25">
      <c r="A40" s="5">
        <v>39</v>
      </c>
      <c r="B40" s="7" t="s">
        <v>115</v>
      </c>
      <c r="C40" s="15">
        <v>8602172058</v>
      </c>
      <c r="D40" s="16">
        <v>44441</v>
      </c>
      <c r="E40" s="7" t="s">
        <v>129</v>
      </c>
      <c r="F40" s="1" t="s">
        <v>130</v>
      </c>
      <c r="G40" s="30">
        <v>100000</v>
      </c>
      <c r="H40" s="8"/>
      <c r="I40" s="8"/>
      <c r="J40" s="8"/>
      <c r="K40" s="8" t="s">
        <v>78</v>
      </c>
      <c r="L40" s="8" t="s">
        <v>21</v>
      </c>
    </row>
    <row r="41" spans="1:12" ht="60" x14ac:dyDescent="0.25">
      <c r="A41" s="19">
        <v>40</v>
      </c>
      <c r="B41" s="7" t="s">
        <v>131</v>
      </c>
      <c r="C41" s="15">
        <v>340735540856</v>
      </c>
      <c r="D41" s="16">
        <v>44441</v>
      </c>
      <c r="E41" s="7" t="s">
        <v>132</v>
      </c>
      <c r="F41" s="1" t="s">
        <v>133</v>
      </c>
      <c r="G41" s="30">
        <v>140700</v>
      </c>
      <c r="H41" s="8"/>
      <c r="I41" s="8"/>
      <c r="J41" s="8"/>
      <c r="K41" s="8" t="s">
        <v>89</v>
      </c>
      <c r="L41" s="8" t="s">
        <v>21</v>
      </c>
    </row>
    <row r="42" spans="1:12" ht="60" x14ac:dyDescent="0.25">
      <c r="A42" s="5">
        <v>41</v>
      </c>
      <c r="B42" s="7" t="s">
        <v>134</v>
      </c>
      <c r="C42" s="15">
        <v>860232290532</v>
      </c>
      <c r="D42" s="16">
        <v>44441</v>
      </c>
      <c r="E42" s="7" t="s">
        <v>135</v>
      </c>
      <c r="F42" s="1" t="s">
        <v>136</v>
      </c>
      <c r="G42" s="30">
        <f>300000+57307.5</f>
        <v>357307.5</v>
      </c>
      <c r="H42" s="8"/>
      <c r="I42" s="8"/>
      <c r="J42" s="8"/>
      <c r="K42" s="8" t="s">
        <v>78</v>
      </c>
      <c r="L42" s="8" t="s">
        <v>21</v>
      </c>
    </row>
    <row r="43" spans="1:12" ht="60" x14ac:dyDescent="0.25">
      <c r="A43" s="19">
        <v>42</v>
      </c>
      <c r="B43" s="7" t="s">
        <v>137</v>
      </c>
      <c r="C43" s="15">
        <v>860229360356</v>
      </c>
      <c r="D43" s="16" t="s">
        <v>139</v>
      </c>
      <c r="E43" s="7" t="s">
        <v>140</v>
      </c>
      <c r="F43" s="1" t="s">
        <v>138</v>
      </c>
      <c r="G43" s="30">
        <v>176000</v>
      </c>
      <c r="H43" s="8"/>
      <c r="I43" s="8"/>
      <c r="J43" s="8"/>
      <c r="K43" s="8" t="s">
        <v>89</v>
      </c>
      <c r="L43" s="8" t="s">
        <v>21</v>
      </c>
    </row>
    <row r="44" spans="1:12" ht="60" x14ac:dyDescent="0.25">
      <c r="A44" s="5">
        <v>43</v>
      </c>
      <c r="B44" s="7" t="s">
        <v>125</v>
      </c>
      <c r="C44" s="15">
        <v>860224200711</v>
      </c>
      <c r="D44" s="16">
        <v>44442</v>
      </c>
      <c r="E44" s="7" t="s">
        <v>141</v>
      </c>
      <c r="F44" s="9" t="s">
        <v>154</v>
      </c>
      <c r="G44" s="30"/>
      <c r="H44" s="8" t="s">
        <v>150</v>
      </c>
      <c r="I44" s="8" t="s">
        <v>153</v>
      </c>
      <c r="J44" s="8" t="s">
        <v>24</v>
      </c>
      <c r="K44" s="8" t="s">
        <v>89</v>
      </c>
      <c r="L44" s="8" t="s">
        <v>21</v>
      </c>
    </row>
    <row r="45" spans="1:12" ht="60" x14ac:dyDescent="0.25">
      <c r="A45" s="19">
        <v>44</v>
      </c>
      <c r="B45" s="7" t="s">
        <v>142</v>
      </c>
      <c r="C45" s="15">
        <v>551600465728</v>
      </c>
      <c r="D45" s="16">
        <v>44448</v>
      </c>
      <c r="E45" s="7" t="s">
        <v>144</v>
      </c>
      <c r="F45" s="1" t="s">
        <v>147</v>
      </c>
      <c r="G45" s="30">
        <v>114750</v>
      </c>
      <c r="H45" s="8"/>
      <c r="I45" s="8"/>
      <c r="J45" s="8"/>
      <c r="K45" s="8" t="s">
        <v>89</v>
      </c>
      <c r="L45" s="8" t="s">
        <v>21</v>
      </c>
    </row>
    <row r="46" spans="1:12" ht="60" x14ac:dyDescent="0.25">
      <c r="A46" s="5">
        <v>45</v>
      </c>
      <c r="B46" s="7" t="s">
        <v>115</v>
      </c>
      <c r="C46" s="15">
        <v>8602172058</v>
      </c>
      <c r="D46" s="16">
        <v>44448</v>
      </c>
      <c r="E46" s="7" t="s">
        <v>145</v>
      </c>
      <c r="F46" s="1" t="s">
        <v>148</v>
      </c>
      <c r="G46" s="30">
        <v>8264.77</v>
      </c>
      <c r="H46" s="8"/>
      <c r="I46" s="8"/>
      <c r="J46" s="8"/>
      <c r="K46" s="8" t="s">
        <v>89</v>
      </c>
      <c r="L46" s="8" t="s">
        <v>21</v>
      </c>
    </row>
    <row r="47" spans="1:12" ht="60" x14ac:dyDescent="0.25">
      <c r="A47" s="19">
        <v>46</v>
      </c>
      <c r="B47" s="7" t="s">
        <v>143</v>
      </c>
      <c r="C47" s="15">
        <v>860300567400</v>
      </c>
      <c r="D47" s="16">
        <v>44449</v>
      </c>
      <c r="E47" s="7" t="s">
        <v>146</v>
      </c>
      <c r="F47" s="1" t="s">
        <v>149</v>
      </c>
      <c r="G47" s="30">
        <v>99494.12</v>
      </c>
      <c r="H47" s="8"/>
      <c r="I47" s="8"/>
      <c r="J47" s="8"/>
      <c r="K47" s="8" t="s">
        <v>89</v>
      </c>
      <c r="L47" s="8" t="s">
        <v>21</v>
      </c>
    </row>
    <row r="48" spans="1:12" ht="60" x14ac:dyDescent="0.25">
      <c r="A48" s="5">
        <v>47</v>
      </c>
      <c r="B48" s="7" t="s">
        <v>143</v>
      </c>
      <c r="C48" s="15">
        <v>860300567400</v>
      </c>
      <c r="D48" s="20">
        <v>44449</v>
      </c>
      <c r="E48" s="7" t="s">
        <v>146</v>
      </c>
      <c r="F48" s="1" t="s">
        <v>156</v>
      </c>
      <c r="G48" s="30">
        <v>135468.46</v>
      </c>
      <c r="H48" s="21"/>
      <c r="I48" s="21"/>
      <c r="J48" s="21"/>
      <c r="K48" s="8" t="s">
        <v>157</v>
      </c>
      <c r="L48" s="8" t="s">
        <v>21</v>
      </c>
    </row>
    <row r="49" spans="1:12" ht="60" x14ac:dyDescent="0.25">
      <c r="A49" s="19">
        <v>48</v>
      </c>
      <c r="B49" s="7" t="s">
        <v>158</v>
      </c>
      <c r="C49" s="15">
        <v>860202538761</v>
      </c>
      <c r="D49" s="20">
        <v>44452</v>
      </c>
      <c r="E49" s="17" t="s">
        <v>159</v>
      </c>
      <c r="F49" s="1" t="s">
        <v>160</v>
      </c>
      <c r="G49" s="30">
        <v>35000</v>
      </c>
      <c r="H49" s="21"/>
      <c r="I49" s="21"/>
      <c r="J49" s="21"/>
      <c r="K49" s="8" t="s">
        <v>157</v>
      </c>
      <c r="L49" s="8" t="s">
        <v>21</v>
      </c>
    </row>
    <row r="50" spans="1:12" ht="60" x14ac:dyDescent="0.25">
      <c r="A50" s="5">
        <v>49</v>
      </c>
      <c r="B50" s="7" t="s">
        <v>161</v>
      </c>
      <c r="C50" s="15">
        <v>860209595102</v>
      </c>
      <c r="D50" s="20">
        <v>44456</v>
      </c>
      <c r="E50" s="17" t="s">
        <v>162</v>
      </c>
      <c r="F50" s="1" t="s">
        <v>163</v>
      </c>
      <c r="G50" s="30">
        <v>183600</v>
      </c>
      <c r="H50" s="21"/>
      <c r="I50" s="21"/>
      <c r="J50" s="21"/>
      <c r="K50" s="8" t="s">
        <v>157</v>
      </c>
      <c r="L50" s="8" t="s">
        <v>21</v>
      </c>
    </row>
    <row r="51" spans="1:12" ht="60" x14ac:dyDescent="0.25">
      <c r="A51" s="19">
        <v>50</v>
      </c>
      <c r="B51" s="7" t="s">
        <v>164</v>
      </c>
      <c r="C51" s="15">
        <v>860233569752</v>
      </c>
      <c r="D51" s="20">
        <v>44456</v>
      </c>
      <c r="E51" s="17" t="s">
        <v>165</v>
      </c>
      <c r="F51" s="1" t="s">
        <v>166</v>
      </c>
      <c r="G51" s="30">
        <v>94500</v>
      </c>
      <c r="H51" s="21"/>
      <c r="I51" s="21"/>
      <c r="J51" s="21"/>
      <c r="K51" s="8" t="s">
        <v>157</v>
      </c>
      <c r="L51" s="8" t="s">
        <v>21</v>
      </c>
    </row>
    <row r="52" spans="1:12" ht="90" x14ac:dyDescent="0.25">
      <c r="A52" s="19">
        <v>51</v>
      </c>
      <c r="B52" s="33" t="s">
        <v>176</v>
      </c>
      <c r="C52" s="34">
        <v>8602215030</v>
      </c>
      <c r="D52" s="35">
        <v>44455</v>
      </c>
      <c r="E52" s="36" t="s">
        <v>177</v>
      </c>
      <c r="F52" s="37" t="s">
        <v>178</v>
      </c>
      <c r="G52" s="30"/>
      <c r="H52" s="8" t="s">
        <v>194</v>
      </c>
      <c r="I52" s="8" t="s">
        <v>152</v>
      </c>
      <c r="J52" s="8" t="s">
        <v>195</v>
      </c>
      <c r="K52" s="14" t="s">
        <v>157</v>
      </c>
      <c r="L52" s="14" t="s">
        <v>21</v>
      </c>
    </row>
    <row r="53" spans="1:12" ht="90" x14ac:dyDescent="0.25">
      <c r="A53" s="19">
        <v>52</v>
      </c>
      <c r="B53" s="33" t="s">
        <v>179</v>
      </c>
      <c r="C53" s="34">
        <v>860229312200</v>
      </c>
      <c r="D53" s="35">
        <v>44456</v>
      </c>
      <c r="E53" s="36" t="s">
        <v>180</v>
      </c>
      <c r="F53" s="37" t="s">
        <v>181</v>
      </c>
      <c r="G53" s="30"/>
      <c r="H53" s="14" t="s">
        <v>151</v>
      </c>
      <c r="I53" s="14" t="s">
        <v>152</v>
      </c>
      <c r="J53" s="14" t="s">
        <v>22</v>
      </c>
      <c r="K53" s="14" t="s">
        <v>157</v>
      </c>
      <c r="L53" s="14" t="s">
        <v>21</v>
      </c>
    </row>
    <row r="54" spans="1:12" ht="90" x14ac:dyDescent="0.25">
      <c r="A54" s="19">
        <v>53</v>
      </c>
      <c r="B54" s="33" t="s">
        <v>182</v>
      </c>
      <c r="C54" s="34">
        <v>862000569979</v>
      </c>
      <c r="D54" s="35">
        <v>44456</v>
      </c>
      <c r="E54" s="36" t="s">
        <v>184</v>
      </c>
      <c r="F54" s="37" t="s">
        <v>186</v>
      </c>
      <c r="G54" s="30"/>
      <c r="H54" s="14" t="s">
        <v>151</v>
      </c>
      <c r="I54" s="14" t="s">
        <v>152</v>
      </c>
      <c r="J54" s="14" t="s">
        <v>22</v>
      </c>
      <c r="K54" s="14" t="s">
        <v>157</v>
      </c>
      <c r="L54" s="14" t="s">
        <v>21</v>
      </c>
    </row>
    <row r="55" spans="1:12" ht="75" x14ac:dyDescent="0.25">
      <c r="A55" s="19">
        <v>54</v>
      </c>
      <c r="B55" s="33" t="s">
        <v>182</v>
      </c>
      <c r="C55" s="34">
        <v>862000569979</v>
      </c>
      <c r="D55" s="35">
        <v>44456</v>
      </c>
      <c r="E55" s="36" t="s">
        <v>185</v>
      </c>
      <c r="F55" s="37" t="s">
        <v>187</v>
      </c>
      <c r="G55" s="30"/>
      <c r="H55" s="8" t="s">
        <v>12</v>
      </c>
      <c r="I55" s="8" t="s">
        <v>13</v>
      </c>
      <c r="J55" s="8" t="s">
        <v>24</v>
      </c>
      <c r="K55" s="14" t="s">
        <v>157</v>
      </c>
      <c r="L55" s="14" t="s">
        <v>21</v>
      </c>
    </row>
    <row r="56" spans="1:12" ht="165" x14ac:dyDescent="0.25">
      <c r="A56" s="19">
        <v>55</v>
      </c>
      <c r="B56" s="33" t="s">
        <v>183</v>
      </c>
      <c r="C56" s="34">
        <v>8602199613</v>
      </c>
      <c r="D56" s="35">
        <v>44459</v>
      </c>
      <c r="E56" s="36" t="s">
        <v>189</v>
      </c>
      <c r="F56" s="37" t="s">
        <v>188</v>
      </c>
      <c r="G56" s="30"/>
      <c r="H56" s="14" t="s">
        <v>196</v>
      </c>
      <c r="I56" s="14" t="s">
        <v>197</v>
      </c>
      <c r="J56" s="14" t="s">
        <v>193</v>
      </c>
      <c r="K56" s="14" t="s">
        <v>157</v>
      </c>
      <c r="L56" s="14" t="s">
        <v>21</v>
      </c>
    </row>
    <row r="57" spans="1:12" ht="90" x14ac:dyDescent="0.25">
      <c r="A57" s="19">
        <v>56</v>
      </c>
      <c r="B57" s="33" t="s">
        <v>190</v>
      </c>
      <c r="C57" s="34">
        <v>8602184448</v>
      </c>
      <c r="D57" s="35">
        <v>44459</v>
      </c>
      <c r="E57" s="36" t="s">
        <v>191</v>
      </c>
      <c r="F57" s="37" t="s">
        <v>192</v>
      </c>
      <c r="G57" s="30"/>
      <c r="H57" s="14" t="s">
        <v>151</v>
      </c>
      <c r="I57" s="14" t="s">
        <v>152</v>
      </c>
      <c r="J57" s="14" t="s">
        <v>22</v>
      </c>
      <c r="K57" s="14" t="s">
        <v>157</v>
      </c>
      <c r="L57" s="14" t="s">
        <v>21</v>
      </c>
    </row>
    <row r="58" spans="1:12" ht="60" x14ac:dyDescent="0.25">
      <c r="A58" s="19">
        <v>57</v>
      </c>
      <c r="B58" s="33" t="s">
        <v>167</v>
      </c>
      <c r="C58" s="34">
        <v>8602214660</v>
      </c>
      <c r="D58" s="35">
        <v>44459</v>
      </c>
      <c r="E58" s="36" t="s">
        <v>168</v>
      </c>
      <c r="F58" s="37" t="s">
        <v>169</v>
      </c>
      <c r="G58" s="30">
        <v>60000</v>
      </c>
      <c r="H58" s="8"/>
      <c r="I58" s="8"/>
      <c r="J58" s="8"/>
      <c r="K58" s="14" t="s">
        <v>170</v>
      </c>
      <c r="L58" s="14" t="s">
        <v>21</v>
      </c>
    </row>
    <row r="59" spans="1:12" ht="60" x14ac:dyDescent="0.25">
      <c r="A59" s="19">
        <v>58</v>
      </c>
      <c r="B59" s="33" t="s">
        <v>171</v>
      </c>
      <c r="C59" s="34">
        <v>860409093621</v>
      </c>
      <c r="D59" s="35">
        <v>44459</v>
      </c>
      <c r="E59" s="36" t="s">
        <v>172</v>
      </c>
      <c r="F59" s="37" t="s">
        <v>173</v>
      </c>
      <c r="G59" s="30">
        <v>438128.4</v>
      </c>
      <c r="H59" s="38"/>
      <c r="I59" s="38"/>
      <c r="J59" s="38"/>
      <c r="K59" s="14" t="s">
        <v>174</v>
      </c>
      <c r="L59" s="14" t="s">
        <v>21</v>
      </c>
    </row>
  </sheetData>
  <autoFilter ref="A1:M2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Слесарева Дарья Андреевна</dc:creator>
  <cp:lastModifiedBy>Дымова Наталья Михайловна</cp:lastModifiedBy>
  <dcterms:created xsi:type="dcterms:W3CDTF">2021-08-26T07:09:18Z</dcterms:created>
  <dcterms:modified xsi:type="dcterms:W3CDTF">2021-12-29T12:17:20Z</dcterms:modified>
</cp:coreProperties>
</file>