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85" tabRatio="604" activeTab="0"/>
  </bookViews>
  <sheets>
    <sheet name="2020" sheetId="1" r:id="rId1"/>
  </sheets>
  <definedNames>
    <definedName name="_xlnm.Print_Area" localSheetId="0">'2020'!$A$1:$E$66</definedName>
  </definedNames>
  <calcPr fullCalcOnLoad="1" fullPrecision="0"/>
</workbook>
</file>

<file path=xl/sharedStrings.xml><?xml version="1.0" encoding="utf-8"?>
<sst xmlns="http://schemas.openxmlformats.org/spreadsheetml/2006/main" count="114" uniqueCount="90">
  <si>
    <t>Наименование показателя</t>
  </si>
  <si>
    <t>Таблица №1</t>
  </si>
  <si>
    <t>Таблица №2</t>
  </si>
  <si>
    <t>№ 
п/п</t>
  </si>
  <si>
    <t>№
п/п</t>
  </si>
  <si>
    <t>Наличие просроченной задолженности по долговым обязательствам</t>
  </si>
  <si>
    <t>S1</t>
  </si>
  <si>
    <t>S2</t>
  </si>
  <si>
    <t>S3</t>
  </si>
  <si>
    <t>S4</t>
  </si>
  <si>
    <t>Величина муниципального долга на душу населения</t>
  </si>
  <si>
    <t>D1</t>
  </si>
  <si>
    <t>D2</t>
  </si>
  <si>
    <t>Объем просроченной задолженности по долговым обязательствам</t>
  </si>
  <si>
    <t>I</t>
  </si>
  <si>
    <t>Динамические показатели для проведения оценки</t>
  </si>
  <si>
    <t>Объем муниципального долга</t>
  </si>
  <si>
    <t>Таблица расчета размера показателей и значений индикаторов</t>
  </si>
  <si>
    <t>№ п/п</t>
  </si>
  <si>
    <t>Показатели сводного индикатора</t>
  </si>
  <si>
    <t>Сводный индикатор оценки качества управления муниципальным долгом</t>
  </si>
  <si>
    <t>Таблица №3</t>
  </si>
  <si>
    <t>1.1.</t>
  </si>
  <si>
    <t>1.2.</t>
  </si>
  <si>
    <t>1.3.</t>
  </si>
  <si>
    <t>1.4.</t>
  </si>
  <si>
    <t>2. Динамические показатели</t>
  </si>
  <si>
    <t>2.1.</t>
  </si>
  <si>
    <t>2.2.</t>
  </si>
  <si>
    <t>1. Статические показатели</t>
  </si>
  <si>
    <t>Статические показатели для проведения оценки</t>
  </si>
  <si>
    <t>Данные для расчета статических показателей *</t>
  </si>
  <si>
    <t>Данные для расчета статических показателей</t>
  </si>
  <si>
    <t>Объем расходов на обслуживание муниципального долга</t>
  </si>
  <si>
    <r>
      <t xml:space="preserve">Значение показателя
</t>
    </r>
    <r>
      <rPr>
        <i/>
        <sz val="12"/>
        <rFont val="Times New Roman"/>
        <family val="1"/>
      </rPr>
      <t>(тыс.руб.)</t>
    </r>
  </si>
  <si>
    <t>Индикатор</t>
  </si>
  <si>
    <t>Значение индикатора</t>
  </si>
  <si>
    <t>≥ 2,8</t>
  </si>
  <si>
    <t>&lt; 2,8</t>
  </si>
  <si>
    <t xml:space="preserve">Данные для расчета динамических показателей </t>
  </si>
  <si>
    <t>Нормативное значение</t>
  </si>
  <si>
    <t>если отчетный &gt; предыдущий, то D2=0</t>
  </si>
  <si>
    <t>Соотношение процентных и непроцентных расходов бюджета города Сургута на обслуживание муниципального долга, за исключением расходов, осуществляемых за счет субвенций, предоставляемых из бюджетов бюджетной системы РФ</t>
  </si>
  <si>
    <t>если ≤ 0,04, то S4=1</t>
  </si>
  <si>
    <t>если &gt; 0,04, то S4=0</t>
  </si>
  <si>
    <t>S5</t>
  </si>
  <si>
    <t>Долговая нагрузка (отношение объема муниципального долга к собственным доходам бюджета города Сургута)</t>
  </si>
  <si>
    <t>если ≤ 0,45, то S5=1</t>
  </si>
  <si>
    <t>если &gt; 0,45, то S5=0</t>
  </si>
  <si>
    <t>Соотношение объема краткосрочных (до 1 года) к средне - (от 1 до 5 лет) и долгосрочным (свыше 5 лет) обязательствам</t>
  </si>
  <si>
    <t>если отчетный ≤ предыдущий, то D1=1,1</t>
  </si>
  <si>
    <t>если отчетный &gt; предыдущий, то D1=0</t>
  </si>
  <si>
    <t>Доля выплат по краткосрочным (до 1 года) обязательствам в структуре муниципального долга</t>
  </si>
  <si>
    <t>если отчетный ≤ предыдущий, то D2=1</t>
  </si>
  <si>
    <t>1.5.</t>
  </si>
  <si>
    <t>Объем платежей по досрочному погашению муниципального долга</t>
  </si>
  <si>
    <t>Объем дотаций из бюджетов бюджетной системы Российской Федерации</t>
  </si>
  <si>
    <t>Объем расходов бюджета города</t>
  </si>
  <si>
    <t>Объем налоговых доходов бюджета города</t>
  </si>
  <si>
    <t>Объем неналоговых доходов бюджета города</t>
  </si>
  <si>
    <t>Объем расходов бюджета города Сургута, осуществляемых за счет субвенций, предоставляемых из бюджетов бюджетной системы РФ</t>
  </si>
  <si>
    <t>Объем доходов бюджета города</t>
  </si>
  <si>
    <t>Объем безвозмездных поступлений в бюджет города</t>
  </si>
  <si>
    <t xml:space="preserve">Объем поступлений налоговых доходов по дополнительным нормативам отчислений от налога на доходы физических лиц в бюджет города </t>
  </si>
  <si>
    <t>Объем средне (от 1 до 5 лет) и долгосрочного (свыше 5 лет) муниципального долга</t>
  </si>
  <si>
    <t>Объем краткосрочного (до 1 года) муниципального долга</t>
  </si>
  <si>
    <r>
      <t xml:space="preserve">Значение показателя
</t>
    </r>
    <r>
      <rPr>
        <i/>
        <sz val="11"/>
        <rFont val="Times New Roman"/>
        <family val="1"/>
      </rPr>
      <t>(за год, предшествующий отчетному)
(тыс. руб.)</t>
    </r>
  </si>
  <si>
    <r>
      <t xml:space="preserve">Значение показателя
</t>
    </r>
    <r>
      <rPr>
        <i/>
        <sz val="11"/>
        <rFont val="Times New Roman"/>
        <family val="1"/>
      </rPr>
      <t>(за отчетный год)
(тыс. руб.)</t>
    </r>
  </si>
  <si>
    <t>-</t>
  </si>
  <si>
    <t>за 2020 год</t>
  </si>
  <si>
    <t>Отношение объема платежей по погашению и обслуживанию муниципального долга, возникшего по состоянию на 01 января текущего финансового года (без учета платежей, направляемых на досрочное погашение долговых обязательств) к собственным доходам бюджета города Сургута</t>
  </si>
  <si>
    <t>Объем платежей по погашению муниципального долга, возникшего по состоянию на 01 января отчетного финансового года</t>
  </si>
  <si>
    <t>Объем расходов на обслуживание муниципального долга, возникшего по состоянию на 01 января отчетного финансового года</t>
  </si>
  <si>
    <t>если = 0, 
то S1=1</t>
  </si>
  <si>
    <t>если &gt; 0, 
то S1=0</t>
  </si>
  <si>
    <t>если ≤ 0,12, 
то S2=1</t>
  </si>
  <si>
    <t>если &gt; 0,12, 
то S2=0</t>
  </si>
  <si>
    <t>если ≤ 10 000, 
то S3=1</t>
  </si>
  <si>
    <t>если &gt; 10 000, 
то S3=0</t>
  </si>
  <si>
    <r>
      <t xml:space="preserve">Значение показателя
</t>
    </r>
    <r>
      <rPr>
        <i/>
        <sz val="11"/>
        <rFont val="Times New Roman"/>
        <family val="1"/>
      </rPr>
      <t>(за год, предшествующий отчетному)</t>
    </r>
  </si>
  <si>
    <r>
      <t xml:space="preserve">Значение показателя
</t>
    </r>
    <r>
      <rPr>
        <i/>
        <sz val="11"/>
        <rFont val="Times New Roman"/>
        <family val="1"/>
      </rPr>
      <t>(за отчетный год)</t>
    </r>
  </si>
  <si>
    <r>
      <t xml:space="preserve">Численность населения города Сургута, состоящего на регистрационном учете в Управлении Министерства внутренних дел Российской Федерации по городу Сургуту, включая иностранных мигрантов, зарегистрированных по месту пребывания </t>
    </r>
    <r>
      <rPr>
        <i/>
        <sz val="12"/>
        <rFont val="Times New Roman"/>
        <family val="1"/>
      </rPr>
      <t>(тыс. человек)</t>
    </r>
  </si>
  <si>
    <t>Таблица №4</t>
  </si>
  <si>
    <t>Таблица №5</t>
  </si>
  <si>
    <t>Таблица №6</t>
  </si>
  <si>
    <t>Оценка качества управления муниципальным долгом города Сургута</t>
  </si>
  <si>
    <t>Удовлетвори-
тельное значение</t>
  </si>
  <si>
    <t>Неудовлетвори-
тельное значение</t>
  </si>
  <si>
    <t xml:space="preserve"> Сводная оценка (I) = (1 + 1 + 1 + 1+1)*0,6+(1,1+1)*0,4=3,84</t>
  </si>
  <si>
    <t>Качество управления муниципальным долгом оценивается как: удовлетворительное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</si>
</sst>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"/>
    <numFmt numFmtId="175" formatCode="dd/mm/yy"/>
    <numFmt numFmtId="176" formatCode="#,##0.00;[Red]#,##0.00"/>
    <numFmt numFmtId="177" formatCode="#,##0.0"/>
    <numFmt numFmtId="178" formatCode="0.0"/>
    <numFmt numFmtId="179" formatCode="0.00000"/>
    <numFmt numFmtId="180" formatCode="[$-FC19]d\ mmmm\ yyyy\ &quot;г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00"/>
    <numFmt numFmtId="186" formatCode="0.0%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2"/>
    </font>
    <font>
      <sz val="12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sz val="14"/>
      <name val="Arial Cyr"/>
      <family val="0"/>
    </font>
    <font>
      <i/>
      <sz val="11"/>
      <name val="Times New Roman"/>
      <family val="1"/>
    </font>
    <font>
      <sz val="11"/>
      <name val="Times New Roman"/>
      <family val="1"/>
    </font>
    <font>
      <sz val="13"/>
      <name val="Times New Roman"/>
      <family val="1"/>
    </font>
    <font>
      <sz val="13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8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9" fillId="0" borderId="0" xfId="0" applyFont="1" applyAlignment="1">
      <alignment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7" fillId="0" borderId="0" xfId="0" applyFont="1" applyAlignment="1">
      <alignment horizont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Border="1" applyAlignment="1">
      <alignment/>
    </xf>
    <xf numFmtId="0" fontId="11" fillId="0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right"/>
    </xf>
    <xf numFmtId="0" fontId="13" fillId="0" borderId="0" xfId="0" applyFont="1" applyAlignment="1">
      <alignment/>
    </xf>
    <xf numFmtId="0" fontId="12" fillId="0" borderId="0" xfId="0" applyFont="1" applyBorder="1" applyAlignment="1">
      <alignment vertical="center"/>
    </xf>
    <xf numFmtId="0" fontId="12" fillId="33" borderId="10" xfId="0" applyFont="1" applyFill="1" applyBorder="1" applyAlignment="1">
      <alignment horizontal="center" vertical="center" wrapText="1"/>
    </xf>
    <xf numFmtId="14" fontId="12" fillId="33" borderId="10" xfId="0" applyNumberFormat="1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/>
    </xf>
    <xf numFmtId="174" fontId="12" fillId="0" borderId="10" xfId="0" applyNumberFormat="1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vertical="center" wrapText="1"/>
    </xf>
    <xf numFmtId="0" fontId="12" fillId="0" borderId="10" xfId="0" applyFont="1" applyBorder="1" applyAlignment="1">
      <alignment vertical="center" wrapText="1"/>
    </xf>
    <xf numFmtId="177" fontId="12" fillId="0" borderId="10" xfId="0" applyNumberFormat="1" applyFont="1" applyFill="1" applyBorder="1" applyAlignment="1">
      <alignment horizontal="center"/>
    </xf>
    <xf numFmtId="177" fontId="12" fillId="0" borderId="10" xfId="0" applyNumberFormat="1" applyFont="1" applyBorder="1" applyAlignment="1">
      <alignment horizontal="center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49" fontId="12" fillId="0" borderId="10" xfId="0" applyNumberFormat="1" applyFont="1" applyBorder="1" applyAlignment="1">
      <alignment horizontal="center" vertical="center" wrapText="1"/>
    </xf>
    <xf numFmtId="177" fontId="12" fillId="0" borderId="10" xfId="0" applyNumberFormat="1" applyFont="1" applyFill="1" applyBorder="1" applyAlignment="1">
      <alignment horizontal="center" vertical="center"/>
    </xf>
    <xf numFmtId="49" fontId="12" fillId="33" borderId="10" xfId="0" applyNumberFormat="1" applyFont="1" applyFill="1" applyBorder="1" applyAlignment="1">
      <alignment horizontal="center" vertical="center" wrapText="1"/>
    </xf>
    <xf numFmtId="2" fontId="12" fillId="0" borderId="10" xfId="0" applyNumberFormat="1" applyFont="1" applyFill="1" applyBorder="1" applyAlignment="1">
      <alignment horizontal="center" vertical="center" wrapText="1"/>
    </xf>
    <xf numFmtId="174" fontId="12" fillId="0" borderId="10" xfId="0" applyNumberFormat="1" applyFont="1" applyBorder="1" applyAlignment="1">
      <alignment vertical="center" wrapText="1"/>
    </xf>
    <xf numFmtId="2" fontId="12" fillId="0" borderId="10" xfId="0" applyNumberFormat="1" applyFont="1" applyBorder="1" applyAlignment="1">
      <alignment vertical="center" wrapText="1"/>
    </xf>
    <xf numFmtId="0" fontId="12" fillId="0" borderId="10" xfId="0" applyFont="1" applyBorder="1" applyAlignment="1">
      <alignment vertical="center"/>
    </xf>
    <xf numFmtId="0" fontId="12" fillId="0" borderId="10" xfId="0" applyFont="1" applyFill="1" applyBorder="1" applyAlignment="1">
      <alignment vertical="center"/>
    </xf>
    <xf numFmtId="174" fontId="12" fillId="0" borderId="10" xfId="0" applyNumberFormat="1" applyFont="1" applyFill="1" applyBorder="1" applyAlignment="1">
      <alignment horizontal="center" vertical="center" wrapText="1"/>
    </xf>
    <xf numFmtId="1" fontId="12" fillId="0" borderId="10" xfId="0" applyNumberFormat="1" applyFont="1" applyBorder="1" applyAlignment="1">
      <alignment horizontal="center"/>
    </xf>
    <xf numFmtId="3" fontId="12" fillId="0" borderId="10" xfId="0" applyNumberFormat="1" applyFont="1" applyBorder="1" applyAlignment="1">
      <alignment horizontal="center"/>
    </xf>
    <xf numFmtId="2" fontId="12" fillId="0" borderId="10" xfId="0" applyNumberFormat="1" applyFont="1" applyBorder="1" applyAlignment="1">
      <alignment horizontal="center"/>
    </xf>
    <xf numFmtId="174" fontId="12" fillId="0" borderId="10" xfId="0" applyNumberFormat="1" applyFont="1" applyBorder="1" applyAlignment="1">
      <alignment horizontal="center"/>
    </xf>
    <xf numFmtId="4" fontId="12" fillId="33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14" fontId="12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49" fontId="12" fillId="33" borderId="10" xfId="0" applyNumberFormat="1" applyFont="1" applyFill="1" applyBorder="1" applyAlignment="1">
      <alignment horizontal="center" vertical="center" wrapText="1"/>
    </xf>
    <xf numFmtId="49" fontId="12" fillId="33" borderId="10" xfId="0" applyNumberFormat="1" applyFont="1" applyFill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14" fontId="12" fillId="0" borderId="11" xfId="0" applyNumberFormat="1" applyFont="1" applyBorder="1" applyAlignment="1">
      <alignment horizontal="center" vertical="center" wrapText="1"/>
    </xf>
    <xf numFmtId="14" fontId="12" fillId="0" borderId="12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center" vertical="center"/>
    </xf>
    <xf numFmtId="0" fontId="12" fillId="33" borderId="11" xfId="0" applyFont="1" applyFill="1" applyBorder="1" applyAlignment="1">
      <alignment horizontal="center" vertical="center" wrapText="1"/>
    </xf>
    <xf numFmtId="0" fontId="12" fillId="33" borderId="13" xfId="0" applyFont="1" applyFill="1" applyBorder="1" applyAlignment="1">
      <alignment horizontal="center" vertical="center" wrapText="1"/>
    </xf>
    <xf numFmtId="0" fontId="12" fillId="33" borderId="1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14" fontId="12" fillId="0" borderId="10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U66"/>
  <sheetViews>
    <sheetView tabSelected="1" view="pageBreakPreview" zoomScaleSheetLayoutView="100" zoomScalePageLayoutView="0" workbookViewId="0" topLeftCell="A1">
      <selection activeCell="A1" sqref="A1:E1"/>
    </sheetView>
  </sheetViews>
  <sheetFormatPr defaultColWidth="9.00390625" defaultRowHeight="12.75"/>
  <cols>
    <col min="1" max="1" width="6.625" style="18" customWidth="1"/>
    <col min="2" max="2" width="50.125" style="18" customWidth="1"/>
    <col min="3" max="3" width="16.75390625" style="18" customWidth="1"/>
    <col min="4" max="4" width="17.00390625" style="18" customWidth="1"/>
    <col min="5" max="5" width="18.75390625" style="18" customWidth="1"/>
    <col min="6" max="6" width="4.125" style="18" customWidth="1"/>
    <col min="7" max="7" width="20.625" style="14" customWidth="1"/>
    <col min="8" max="8" width="16.25390625" style="14" bestFit="1" customWidth="1"/>
    <col min="9" max="9" width="12.625" style="14" bestFit="1" customWidth="1"/>
    <col min="10" max="10" width="14.375" style="18" customWidth="1"/>
    <col min="11" max="11" width="14.25390625" style="18" customWidth="1"/>
    <col min="12" max="16384" width="9.125" style="18" customWidth="1"/>
  </cols>
  <sheetData>
    <row r="1" spans="1:6" ht="18.75">
      <c r="A1" s="62" t="s">
        <v>85</v>
      </c>
      <c r="B1" s="62"/>
      <c r="C1" s="62"/>
      <c r="D1" s="62"/>
      <c r="E1" s="62"/>
      <c r="F1" s="12"/>
    </row>
    <row r="2" spans="1:6" ht="17.25" customHeight="1">
      <c r="A2" s="54" t="s">
        <v>69</v>
      </c>
      <c r="B2" s="54"/>
      <c r="C2" s="54"/>
      <c r="D2" s="54"/>
      <c r="E2" s="54"/>
      <c r="F2" s="4"/>
    </row>
    <row r="3" spans="1:6" ht="16.5" customHeight="1">
      <c r="A3" s="5"/>
      <c r="B3" s="5"/>
      <c r="C3" s="5"/>
      <c r="D3" s="5"/>
      <c r="E3" s="5"/>
      <c r="F3" s="5"/>
    </row>
    <row r="4" spans="1:6" ht="17.25" customHeight="1">
      <c r="A4" s="54" t="s">
        <v>30</v>
      </c>
      <c r="B4" s="54"/>
      <c r="C4" s="54"/>
      <c r="D4" s="54"/>
      <c r="E4" s="54"/>
      <c r="F4" s="4"/>
    </row>
    <row r="5" spans="2:9" s="19" customFormat="1" ht="17.25" customHeight="1">
      <c r="B5" s="6"/>
      <c r="D5" s="6"/>
      <c r="E5" s="22" t="s">
        <v>1</v>
      </c>
      <c r="G5" s="15"/>
      <c r="H5" s="15"/>
      <c r="I5" s="15"/>
    </row>
    <row r="6" spans="1:5" s="19" customFormat="1" ht="33" customHeight="1">
      <c r="A6" s="33" t="s">
        <v>3</v>
      </c>
      <c r="B6" s="64" t="s">
        <v>0</v>
      </c>
      <c r="C6" s="64"/>
      <c r="D6" s="63" t="s">
        <v>40</v>
      </c>
      <c r="E6" s="63"/>
    </row>
    <row r="7" spans="1:9" ht="33.75" customHeight="1">
      <c r="A7" s="34" t="s">
        <v>6</v>
      </c>
      <c r="B7" s="57" t="s">
        <v>5</v>
      </c>
      <c r="C7" s="57"/>
      <c r="D7" s="35" t="s">
        <v>73</v>
      </c>
      <c r="E7" s="28" t="s">
        <v>74</v>
      </c>
      <c r="G7" s="18"/>
      <c r="H7" s="18"/>
      <c r="I7" s="18"/>
    </row>
    <row r="8" spans="1:9" ht="122.25" customHeight="1">
      <c r="A8" s="34" t="s">
        <v>7</v>
      </c>
      <c r="B8" s="57" t="s">
        <v>70</v>
      </c>
      <c r="C8" s="57"/>
      <c r="D8" s="38" t="s">
        <v>75</v>
      </c>
      <c r="E8" s="28" t="s">
        <v>76</v>
      </c>
      <c r="G8" s="18"/>
      <c r="H8" s="18"/>
      <c r="I8" s="18"/>
    </row>
    <row r="9" spans="1:9" ht="32.25" customHeight="1">
      <c r="A9" s="34" t="s">
        <v>8</v>
      </c>
      <c r="B9" s="57" t="s">
        <v>10</v>
      </c>
      <c r="C9" s="57"/>
      <c r="D9" s="43" t="s">
        <v>77</v>
      </c>
      <c r="E9" s="28" t="s">
        <v>78</v>
      </c>
      <c r="G9" s="18"/>
      <c r="H9" s="18"/>
      <c r="I9" s="18"/>
    </row>
    <row r="10" spans="1:9" ht="102" customHeight="1">
      <c r="A10" s="34" t="s">
        <v>9</v>
      </c>
      <c r="B10" s="57" t="s">
        <v>42</v>
      </c>
      <c r="C10" s="57"/>
      <c r="D10" s="40" t="s">
        <v>43</v>
      </c>
      <c r="E10" s="39" t="s">
        <v>44</v>
      </c>
      <c r="G10" s="18"/>
      <c r="H10" s="18"/>
      <c r="I10" s="18"/>
    </row>
    <row r="11" spans="1:9" ht="58.5" customHeight="1">
      <c r="A11" s="34" t="s">
        <v>45</v>
      </c>
      <c r="B11" s="57" t="s">
        <v>46</v>
      </c>
      <c r="C11" s="57"/>
      <c r="D11" s="40" t="s">
        <v>47</v>
      </c>
      <c r="E11" s="39" t="s">
        <v>48</v>
      </c>
      <c r="G11" s="18"/>
      <c r="H11" s="18"/>
      <c r="I11" s="18"/>
    </row>
    <row r="12" spans="1:6" ht="15.75" customHeight="1">
      <c r="A12" s="10"/>
      <c r="B12" s="11"/>
      <c r="C12" s="11"/>
      <c r="D12" s="11"/>
      <c r="E12" s="11"/>
      <c r="F12" s="2"/>
    </row>
    <row r="13" spans="1:6" ht="24.75" customHeight="1">
      <c r="A13" s="51" t="s">
        <v>15</v>
      </c>
      <c r="B13" s="51"/>
      <c r="C13" s="51"/>
      <c r="D13" s="51"/>
      <c r="E13" s="51"/>
      <c r="F13" s="7"/>
    </row>
    <row r="14" spans="1:6" ht="18" customHeight="1">
      <c r="A14" s="8"/>
      <c r="B14" s="8"/>
      <c r="D14" s="8"/>
      <c r="E14" s="22" t="s">
        <v>2</v>
      </c>
      <c r="F14" s="7"/>
    </row>
    <row r="15" spans="1:9" ht="15.75" customHeight="1">
      <c r="A15" s="30" t="s">
        <v>4</v>
      </c>
      <c r="B15" s="58" t="s">
        <v>0</v>
      </c>
      <c r="C15" s="58"/>
      <c r="D15" s="55" t="s">
        <v>40</v>
      </c>
      <c r="E15" s="56"/>
      <c r="G15" s="18"/>
      <c r="H15" s="18"/>
      <c r="I15" s="18"/>
    </row>
    <row r="16" spans="1:5" s="20" customFormat="1" ht="58.5" customHeight="1">
      <c r="A16" s="42" t="s">
        <v>11</v>
      </c>
      <c r="B16" s="65" t="s">
        <v>49</v>
      </c>
      <c r="C16" s="65"/>
      <c r="D16" s="30" t="s">
        <v>50</v>
      </c>
      <c r="E16" s="30" t="s">
        <v>51</v>
      </c>
    </row>
    <row r="17" spans="1:9" ht="54.75" customHeight="1">
      <c r="A17" s="41" t="s">
        <v>12</v>
      </c>
      <c r="B17" s="57" t="s">
        <v>52</v>
      </c>
      <c r="C17" s="57"/>
      <c r="D17" s="30" t="s">
        <v>53</v>
      </c>
      <c r="E17" s="30" t="s">
        <v>41</v>
      </c>
      <c r="G17" s="18"/>
      <c r="H17" s="18"/>
      <c r="I17" s="18"/>
    </row>
    <row r="18" spans="1:9" s="1" customFormat="1" ht="14.25" customHeight="1">
      <c r="A18" s="10"/>
      <c r="B18" s="11"/>
      <c r="C18" s="11"/>
      <c r="D18" s="11"/>
      <c r="E18" s="11"/>
      <c r="F18" s="3"/>
      <c r="G18" s="14"/>
      <c r="H18" s="14"/>
      <c r="I18" s="14"/>
    </row>
    <row r="19" spans="1:9" s="1" customFormat="1" ht="14.25" customHeight="1">
      <c r="A19" s="10"/>
      <c r="B19" s="11"/>
      <c r="C19" s="11"/>
      <c r="D19" s="11"/>
      <c r="E19" s="11"/>
      <c r="F19" s="3"/>
      <c r="G19" s="14"/>
      <c r="H19" s="14"/>
      <c r="I19" s="14"/>
    </row>
    <row r="20" spans="1:9" s="1" customFormat="1" ht="19.5" customHeight="1">
      <c r="A20" s="51" t="s">
        <v>19</v>
      </c>
      <c r="B20" s="51"/>
      <c r="C20" s="51"/>
      <c r="D20" s="51"/>
      <c r="E20" s="51"/>
      <c r="F20" s="3"/>
      <c r="G20" s="14"/>
      <c r="H20" s="14"/>
      <c r="I20" s="14"/>
    </row>
    <row r="21" spans="1:9" s="1" customFormat="1" ht="19.5" customHeight="1">
      <c r="A21" s="7"/>
      <c r="B21" s="7"/>
      <c r="C21" s="7"/>
      <c r="E21" s="22" t="s">
        <v>21</v>
      </c>
      <c r="F21" s="3"/>
      <c r="G21" s="14"/>
      <c r="H21" s="14"/>
      <c r="I21" s="14"/>
    </row>
    <row r="22" spans="1:5" s="1" customFormat="1" ht="52.5" customHeight="1">
      <c r="A22" s="30"/>
      <c r="B22" s="58" t="s">
        <v>0</v>
      </c>
      <c r="C22" s="58"/>
      <c r="D22" s="50" t="s">
        <v>86</v>
      </c>
      <c r="E22" s="29" t="s">
        <v>87</v>
      </c>
    </row>
    <row r="23" spans="1:9" ht="33" customHeight="1">
      <c r="A23" s="34" t="s">
        <v>14</v>
      </c>
      <c r="B23" s="57" t="s">
        <v>20</v>
      </c>
      <c r="C23" s="57"/>
      <c r="D23" s="49" t="s">
        <v>37</v>
      </c>
      <c r="E23" s="49" t="s">
        <v>38</v>
      </c>
      <c r="G23" s="18"/>
      <c r="H23" s="18"/>
      <c r="I23" s="18"/>
    </row>
    <row r="24" spans="1:9" s="1" customFormat="1" ht="14.25" customHeight="1">
      <c r="A24" s="10"/>
      <c r="B24" s="11"/>
      <c r="C24" s="11"/>
      <c r="D24" s="11"/>
      <c r="E24" s="11"/>
      <c r="F24" s="3"/>
      <c r="G24" s="14"/>
      <c r="H24" s="14"/>
      <c r="I24" s="14"/>
    </row>
    <row r="25" spans="1:9" s="1" customFormat="1" ht="14.25" customHeight="1">
      <c r="A25" s="10"/>
      <c r="B25" s="11"/>
      <c r="C25" s="11"/>
      <c r="D25" s="11"/>
      <c r="E25" s="11"/>
      <c r="F25" s="3"/>
      <c r="G25" s="14"/>
      <c r="H25" s="14"/>
      <c r="I25" s="14"/>
    </row>
    <row r="26" spans="1:9" s="1" customFormat="1" ht="19.5" customHeight="1">
      <c r="A26" s="51" t="s">
        <v>32</v>
      </c>
      <c r="B26" s="51"/>
      <c r="C26" s="51"/>
      <c r="D26" s="51"/>
      <c r="E26" s="51"/>
      <c r="F26" s="3"/>
      <c r="G26" s="16"/>
      <c r="H26" s="14"/>
      <c r="I26" s="14"/>
    </row>
    <row r="27" spans="1:6" ht="15" customHeight="1">
      <c r="A27" s="10"/>
      <c r="B27" s="11"/>
      <c r="C27" s="11"/>
      <c r="D27" s="11"/>
      <c r="E27" s="22" t="s">
        <v>82</v>
      </c>
      <c r="F27" s="9"/>
    </row>
    <row r="28" spans="1:9" ht="52.5" customHeight="1">
      <c r="A28" s="25" t="s">
        <v>18</v>
      </c>
      <c r="B28" s="52" t="s">
        <v>0</v>
      </c>
      <c r="C28" s="52"/>
      <c r="D28" s="52"/>
      <c r="E28" s="26" t="s">
        <v>34</v>
      </c>
      <c r="G28" s="18"/>
      <c r="H28" s="18"/>
      <c r="I28" s="18"/>
    </row>
    <row r="29" spans="1:9" ht="29.25" customHeight="1">
      <c r="A29" s="25">
        <v>1</v>
      </c>
      <c r="B29" s="53" t="s">
        <v>13</v>
      </c>
      <c r="C29" s="53"/>
      <c r="D29" s="53"/>
      <c r="E29" s="36">
        <v>0</v>
      </c>
      <c r="G29" s="18"/>
      <c r="H29" s="18"/>
      <c r="I29" s="18"/>
    </row>
    <row r="30" spans="1:9" ht="37.5" customHeight="1">
      <c r="A30" s="25">
        <v>2</v>
      </c>
      <c r="B30" s="53" t="s">
        <v>71</v>
      </c>
      <c r="C30" s="53"/>
      <c r="D30" s="53"/>
      <c r="E30" s="36">
        <v>662500</v>
      </c>
      <c r="G30" s="18"/>
      <c r="H30" s="18"/>
      <c r="I30" s="18"/>
    </row>
    <row r="31" spans="1:9" ht="16.5">
      <c r="A31" s="25">
        <v>3</v>
      </c>
      <c r="B31" s="53" t="s">
        <v>33</v>
      </c>
      <c r="C31" s="53"/>
      <c r="D31" s="53"/>
      <c r="E31" s="36">
        <v>90656.6</v>
      </c>
      <c r="G31" s="18"/>
      <c r="H31" s="18"/>
      <c r="I31" s="18"/>
    </row>
    <row r="32" spans="1:9" ht="41.25" customHeight="1">
      <c r="A32" s="25">
        <v>4</v>
      </c>
      <c r="B32" s="53" t="s">
        <v>72</v>
      </c>
      <c r="C32" s="53"/>
      <c r="D32" s="53"/>
      <c r="E32" s="36">
        <v>80956.2</v>
      </c>
      <c r="G32" s="18"/>
      <c r="H32" s="18"/>
      <c r="I32" s="18"/>
    </row>
    <row r="33" spans="1:9" ht="29.25" customHeight="1">
      <c r="A33" s="25">
        <v>5</v>
      </c>
      <c r="B33" s="53" t="s">
        <v>55</v>
      </c>
      <c r="C33" s="53"/>
      <c r="D33" s="53"/>
      <c r="E33" s="36">
        <v>0</v>
      </c>
      <c r="G33" s="18"/>
      <c r="H33" s="18"/>
      <c r="I33" s="18"/>
    </row>
    <row r="34" spans="1:9" ht="26.25" customHeight="1">
      <c r="A34" s="25">
        <v>6</v>
      </c>
      <c r="B34" s="53" t="s">
        <v>61</v>
      </c>
      <c r="C34" s="53"/>
      <c r="D34" s="53"/>
      <c r="E34" s="36">
        <v>30152364.5</v>
      </c>
      <c r="G34" s="18"/>
      <c r="H34" s="18"/>
      <c r="I34" s="18"/>
    </row>
    <row r="35" spans="1:9" ht="24.75" customHeight="1">
      <c r="A35" s="25">
        <v>7</v>
      </c>
      <c r="B35" s="53" t="s">
        <v>58</v>
      </c>
      <c r="C35" s="53"/>
      <c r="D35" s="53"/>
      <c r="E35" s="36">
        <v>11284166.3</v>
      </c>
      <c r="G35" s="18"/>
      <c r="H35" s="18"/>
      <c r="I35" s="18"/>
    </row>
    <row r="36" spans="1:9" ht="45.75" customHeight="1">
      <c r="A36" s="25">
        <v>8</v>
      </c>
      <c r="B36" s="53" t="s">
        <v>63</v>
      </c>
      <c r="C36" s="53"/>
      <c r="D36" s="53"/>
      <c r="E36" s="36">
        <v>1643687.5</v>
      </c>
      <c r="G36" s="18"/>
      <c r="H36" s="18"/>
      <c r="I36" s="18"/>
    </row>
    <row r="37" spans="1:9" ht="29.25" customHeight="1">
      <c r="A37" s="25">
        <v>9</v>
      </c>
      <c r="B37" s="53" t="s">
        <v>59</v>
      </c>
      <c r="C37" s="53"/>
      <c r="D37" s="53"/>
      <c r="E37" s="36">
        <v>1141393.5</v>
      </c>
      <c r="G37" s="18"/>
      <c r="H37" s="18"/>
      <c r="I37" s="18"/>
    </row>
    <row r="38" spans="1:9" ht="32.25" customHeight="1">
      <c r="A38" s="25">
        <v>10</v>
      </c>
      <c r="B38" s="53" t="s">
        <v>62</v>
      </c>
      <c r="C38" s="53"/>
      <c r="D38" s="53"/>
      <c r="E38" s="36">
        <v>17726804.7</v>
      </c>
      <c r="G38" s="18"/>
      <c r="H38" s="18"/>
      <c r="I38" s="18"/>
    </row>
    <row r="39" spans="1:9" ht="23.25" customHeight="1">
      <c r="A39" s="25">
        <v>11</v>
      </c>
      <c r="B39" s="53" t="s">
        <v>56</v>
      </c>
      <c r="C39" s="53"/>
      <c r="D39" s="53"/>
      <c r="E39" s="36">
        <v>996814.4</v>
      </c>
      <c r="G39" s="18"/>
      <c r="H39" s="18"/>
      <c r="I39" s="18"/>
    </row>
    <row r="40" spans="1:9" ht="24.75" customHeight="1">
      <c r="A40" s="25">
        <v>12</v>
      </c>
      <c r="B40" s="53" t="s">
        <v>16</v>
      </c>
      <c r="C40" s="53"/>
      <c r="D40" s="53"/>
      <c r="E40" s="36">
        <v>1480666.6</v>
      </c>
      <c r="G40" s="18"/>
      <c r="H40" s="18"/>
      <c r="I40" s="18"/>
    </row>
    <row r="41" spans="1:9" ht="72" customHeight="1">
      <c r="A41" s="25">
        <v>13</v>
      </c>
      <c r="B41" s="53" t="s">
        <v>81</v>
      </c>
      <c r="C41" s="53"/>
      <c r="D41" s="53"/>
      <c r="E41" s="36">
        <v>443.3</v>
      </c>
      <c r="G41" s="18"/>
      <c r="H41" s="18"/>
      <c r="I41" s="18"/>
    </row>
    <row r="42" spans="1:9" ht="27" customHeight="1">
      <c r="A42" s="25">
        <v>14</v>
      </c>
      <c r="B42" s="53" t="s">
        <v>57</v>
      </c>
      <c r="C42" s="53"/>
      <c r="D42" s="53"/>
      <c r="E42" s="36">
        <v>30096702</v>
      </c>
      <c r="G42" s="18"/>
      <c r="H42" s="18"/>
      <c r="I42" s="18"/>
    </row>
    <row r="43" spans="1:9" ht="36" customHeight="1">
      <c r="A43" s="25">
        <v>15</v>
      </c>
      <c r="B43" s="53" t="s">
        <v>60</v>
      </c>
      <c r="C43" s="53"/>
      <c r="D43" s="53"/>
      <c r="E43" s="36">
        <v>13109989</v>
      </c>
      <c r="G43" s="18"/>
      <c r="H43" s="18"/>
      <c r="I43" s="18"/>
    </row>
    <row r="44" spans="1:229" ht="15" customHeight="1">
      <c r="A44" s="7"/>
      <c r="B44" s="7"/>
      <c r="C44" s="7"/>
      <c r="D44" s="7"/>
      <c r="E44" s="7"/>
      <c r="F44" s="7"/>
      <c r="G44" s="17"/>
      <c r="H44" s="17"/>
      <c r="I44" s="1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7"/>
      <c r="DL44" s="7"/>
      <c r="DM44" s="7"/>
      <c r="DN44" s="7"/>
      <c r="DO44" s="7"/>
      <c r="DP44" s="7"/>
      <c r="DQ44" s="7"/>
      <c r="DR44" s="7"/>
      <c r="DS44" s="7"/>
      <c r="DT44" s="7"/>
      <c r="DU44" s="7"/>
      <c r="DV44" s="7"/>
      <c r="DW44" s="7"/>
      <c r="DX44" s="7"/>
      <c r="DY44" s="7"/>
      <c r="DZ44" s="7"/>
      <c r="EA44" s="7"/>
      <c r="EB44" s="7"/>
      <c r="EC44" s="7"/>
      <c r="ED44" s="7"/>
      <c r="EE44" s="7"/>
      <c r="EF44" s="7"/>
      <c r="EG44" s="7"/>
      <c r="EH44" s="7"/>
      <c r="EI44" s="7"/>
      <c r="EJ44" s="7"/>
      <c r="EK44" s="7"/>
      <c r="EL44" s="7"/>
      <c r="EM44" s="7"/>
      <c r="EN44" s="7"/>
      <c r="EO44" s="7"/>
      <c r="EP44" s="7"/>
      <c r="EQ44" s="7"/>
      <c r="ER44" s="7"/>
      <c r="ES44" s="7"/>
      <c r="ET44" s="7"/>
      <c r="EU44" s="7"/>
      <c r="EV44" s="7"/>
      <c r="EW44" s="7"/>
      <c r="EX44" s="7"/>
      <c r="EY44" s="7"/>
      <c r="EZ44" s="7"/>
      <c r="FA44" s="7"/>
      <c r="FB44" s="7"/>
      <c r="FC44" s="7"/>
      <c r="FD44" s="7"/>
      <c r="FE44" s="7"/>
      <c r="FF44" s="7"/>
      <c r="FG44" s="7"/>
      <c r="FH44" s="7"/>
      <c r="FI44" s="7"/>
      <c r="FJ44" s="7"/>
      <c r="FK44" s="7"/>
      <c r="FL44" s="7"/>
      <c r="FM44" s="7"/>
      <c r="FN44" s="7"/>
      <c r="FO44" s="7"/>
      <c r="FP44" s="7"/>
      <c r="FQ44" s="7"/>
      <c r="FR44" s="7"/>
      <c r="FS44" s="7"/>
      <c r="FT44" s="7"/>
      <c r="FU44" s="7"/>
      <c r="FV44" s="7"/>
      <c r="FW44" s="7"/>
      <c r="FX44" s="7"/>
      <c r="FY44" s="7"/>
      <c r="FZ44" s="7"/>
      <c r="GA44" s="7"/>
      <c r="GB44" s="7"/>
      <c r="GC44" s="7"/>
      <c r="GD44" s="7"/>
      <c r="GE44" s="7"/>
      <c r="GF44" s="7"/>
      <c r="GG44" s="7"/>
      <c r="GH44" s="7"/>
      <c r="GI44" s="7"/>
      <c r="GJ44" s="7"/>
      <c r="GK44" s="7"/>
      <c r="GL44" s="7"/>
      <c r="GM44" s="7"/>
      <c r="GN44" s="7"/>
      <c r="GO44" s="7"/>
      <c r="GP44" s="7"/>
      <c r="GQ44" s="7"/>
      <c r="GR44" s="7"/>
      <c r="GS44" s="7"/>
      <c r="GT44" s="7"/>
      <c r="GU44" s="7"/>
      <c r="GV44" s="7"/>
      <c r="GW44" s="7"/>
      <c r="GX44" s="7"/>
      <c r="GY44" s="7"/>
      <c r="GZ44" s="7"/>
      <c r="HA44" s="7"/>
      <c r="HB44" s="7"/>
      <c r="HC44" s="7"/>
      <c r="HD44" s="7"/>
      <c r="HE44" s="7"/>
      <c r="HF44" s="7"/>
      <c r="HG44" s="7"/>
      <c r="HH44" s="7"/>
      <c r="HI44" s="7"/>
      <c r="HJ44" s="7"/>
      <c r="HK44" s="7"/>
      <c r="HL44" s="7"/>
      <c r="HM44" s="7"/>
      <c r="HN44" s="7"/>
      <c r="HO44" s="7"/>
      <c r="HP44" s="7"/>
      <c r="HQ44" s="7"/>
      <c r="HR44" s="7"/>
      <c r="HS44" s="7"/>
      <c r="HT44" s="7"/>
      <c r="HU44" s="7"/>
    </row>
    <row r="45" spans="1:229" ht="23.25" customHeight="1">
      <c r="A45" s="51" t="s">
        <v>39</v>
      </c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1"/>
      <c r="AI45" s="51"/>
      <c r="AJ45" s="51"/>
      <c r="AK45" s="51"/>
      <c r="AL45" s="51" t="s">
        <v>31</v>
      </c>
      <c r="AM45" s="51"/>
      <c r="AN45" s="51"/>
      <c r="AO45" s="51"/>
      <c r="AP45" s="51"/>
      <c r="AQ45" s="51"/>
      <c r="AR45" s="51"/>
      <c r="AS45" s="51"/>
      <c r="AT45" s="51"/>
      <c r="AU45" s="51"/>
      <c r="AV45" s="51"/>
      <c r="AW45" s="51"/>
      <c r="AX45" s="51"/>
      <c r="AY45" s="51"/>
      <c r="AZ45" s="51"/>
      <c r="BA45" s="51"/>
      <c r="BB45" s="51"/>
      <c r="BC45" s="51"/>
      <c r="BD45" s="51"/>
      <c r="BE45" s="51"/>
      <c r="BF45" s="51"/>
      <c r="BG45" s="51"/>
      <c r="BH45" s="51"/>
      <c r="BI45" s="51"/>
      <c r="BJ45" s="51"/>
      <c r="BK45" s="51"/>
      <c r="BL45" s="51"/>
      <c r="BM45" s="51"/>
      <c r="BN45" s="51"/>
      <c r="BO45" s="51"/>
      <c r="BP45" s="51"/>
      <c r="BQ45" s="51"/>
      <c r="BR45" s="51" t="s">
        <v>31</v>
      </c>
      <c r="BS45" s="51"/>
      <c r="BT45" s="51"/>
      <c r="BU45" s="51"/>
      <c r="BV45" s="51"/>
      <c r="BW45" s="51"/>
      <c r="BX45" s="51"/>
      <c r="BY45" s="51"/>
      <c r="BZ45" s="51"/>
      <c r="CA45" s="51"/>
      <c r="CB45" s="51"/>
      <c r="CC45" s="51"/>
      <c r="CD45" s="51"/>
      <c r="CE45" s="51"/>
      <c r="CF45" s="51"/>
      <c r="CG45" s="51"/>
      <c r="CH45" s="51"/>
      <c r="CI45" s="51"/>
      <c r="CJ45" s="51"/>
      <c r="CK45" s="51"/>
      <c r="CL45" s="51"/>
      <c r="CM45" s="51"/>
      <c r="CN45" s="51"/>
      <c r="CO45" s="51"/>
      <c r="CP45" s="51"/>
      <c r="CQ45" s="51"/>
      <c r="CR45" s="51"/>
      <c r="CS45" s="51"/>
      <c r="CT45" s="51"/>
      <c r="CU45" s="51"/>
      <c r="CV45" s="51"/>
      <c r="CW45" s="51"/>
      <c r="CX45" s="51" t="s">
        <v>31</v>
      </c>
      <c r="CY45" s="51"/>
      <c r="CZ45" s="51"/>
      <c r="DA45" s="51"/>
      <c r="DB45" s="51"/>
      <c r="DC45" s="51"/>
      <c r="DD45" s="51"/>
      <c r="DE45" s="51"/>
      <c r="DF45" s="51"/>
      <c r="DG45" s="51"/>
      <c r="DH45" s="51"/>
      <c r="DI45" s="51"/>
      <c r="DJ45" s="51"/>
      <c r="DK45" s="51"/>
      <c r="DL45" s="51"/>
      <c r="DM45" s="51"/>
      <c r="DN45" s="51"/>
      <c r="DO45" s="51"/>
      <c r="DP45" s="51"/>
      <c r="DQ45" s="51"/>
      <c r="DR45" s="51"/>
      <c r="DS45" s="51"/>
      <c r="DT45" s="51"/>
      <c r="DU45" s="51"/>
      <c r="DV45" s="51"/>
      <c r="DW45" s="51"/>
      <c r="DX45" s="51"/>
      <c r="DY45" s="51"/>
      <c r="DZ45" s="51"/>
      <c r="EA45" s="51"/>
      <c r="EB45" s="51"/>
      <c r="EC45" s="51"/>
      <c r="ED45" s="51" t="s">
        <v>31</v>
      </c>
      <c r="EE45" s="51"/>
      <c r="EF45" s="51"/>
      <c r="EG45" s="51"/>
      <c r="EH45" s="51"/>
      <c r="EI45" s="51"/>
      <c r="EJ45" s="51"/>
      <c r="EK45" s="51"/>
      <c r="EL45" s="51"/>
      <c r="EM45" s="51"/>
      <c r="EN45" s="51"/>
      <c r="EO45" s="51"/>
      <c r="EP45" s="51"/>
      <c r="EQ45" s="51"/>
      <c r="ER45" s="51"/>
      <c r="ES45" s="51"/>
      <c r="ET45" s="51"/>
      <c r="EU45" s="51"/>
      <c r="EV45" s="51"/>
      <c r="EW45" s="51"/>
      <c r="EX45" s="51"/>
      <c r="EY45" s="51"/>
      <c r="EZ45" s="51"/>
      <c r="FA45" s="51"/>
      <c r="FB45" s="51"/>
      <c r="FC45" s="51"/>
      <c r="FD45" s="51"/>
      <c r="FE45" s="51"/>
      <c r="FF45" s="51"/>
      <c r="FG45" s="51"/>
      <c r="FH45" s="51"/>
      <c r="FI45" s="51"/>
      <c r="FJ45" s="51" t="s">
        <v>31</v>
      </c>
      <c r="FK45" s="51"/>
      <c r="FL45" s="51"/>
      <c r="FM45" s="51"/>
      <c r="FN45" s="51"/>
      <c r="FO45" s="51"/>
      <c r="FP45" s="51"/>
      <c r="FQ45" s="51"/>
      <c r="FR45" s="51"/>
      <c r="FS45" s="51"/>
      <c r="FT45" s="51"/>
      <c r="FU45" s="51"/>
      <c r="FV45" s="51"/>
      <c r="FW45" s="51"/>
      <c r="FX45" s="51"/>
      <c r="FY45" s="51"/>
      <c r="FZ45" s="51"/>
      <c r="GA45" s="51"/>
      <c r="GB45" s="51"/>
      <c r="GC45" s="51"/>
      <c r="GD45" s="51"/>
      <c r="GE45" s="51"/>
      <c r="GF45" s="51"/>
      <c r="GG45" s="51"/>
      <c r="GH45" s="51"/>
      <c r="GI45" s="51"/>
      <c r="GJ45" s="51"/>
      <c r="GK45" s="51"/>
      <c r="GL45" s="51"/>
      <c r="GM45" s="51"/>
      <c r="GN45" s="51"/>
      <c r="GO45" s="51"/>
      <c r="GP45" s="51" t="s">
        <v>31</v>
      </c>
      <c r="GQ45" s="51"/>
      <c r="GR45" s="51"/>
      <c r="GS45" s="51"/>
      <c r="GT45" s="51"/>
      <c r="GU45" s="51"/>
      <c r="GV45" s="51"/>
      <c r="GW45" s="51"/>
      <c r="GX45" s="51"/>
      <c r="GY45" s="51"/>
      <c r="GZ45" s="51"/>
      <c r="HA45" s="51"/>
      <c r="HB45" s="51"/>
      <c r="HC45" s="51"/>
      <c r="HD45" s="51"/>
      <c r="HE45" s="51"/>
      <c r="HF45" s="51"/>
      <c r="HG45" s="51"/>
      <c r="HH45" s="51"/>
      <c r="HI45" s="51"/>
      <c r="HJ45" s="51"/>
      <c r="HK45" s="51"/>
      <c r="HL45" s="51"/>
      <c r="HM45" s="51"/>
      <c r="HN45" s="51"/>
      <c r="HO45" s="51"/>
      <c r="HP45" s="51"/>
      <c r="HQ45" s="51"/>
      <c r="HR45" s="51"/>
      <c r="HS45" s="51"/>
      <c r="HT45" s="51"/>
      <c r="HU45" s="51"/>
    </row>
    <row r="46" spans="1:229" ht="14.25" customHeight="1">
      <c r="A46" s="7"/>
      <c r="B46" s="7"/>
      <c r="C46" s="7"/>
      <c r="D46" s="7"/>
      <c r="E46" s="22" t="s">
        <v>83</v>
      </c>
      <c r="F46" s="7"/>
      <c r="G46" s="17"/>
      <c r="H46" s="17"/>
      <c r="I46" s="1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7"/>
      <c r="DL46" s="7"/>
      <c r="DM46" s="7"/>
      <c r="DN46" s="7"/>
      <c r="DO46" s="7"/>
      <c r="DP46" s="7"/>
      <c r="DQ46" s="7"/>
      <c r="DR46" s="7"/>
      <c r="DS46" s="7"/>
      <c r="DT46" s="7"/>
      <c r="DU46" s="7"/>
      <c r="DV46" s="7"/>
      <c r="DW46" s="7"/>
      <c r="DX46" s="7"/>
      <c r="DY46" s="7"/>
      <c r="DZ46" s="7"/>
      <c r="EA46" s="7"/>
      <c r="EB46" s="7"/>
      <c r="EC46" s="7"/>
      <c r="ED46" s="7"/>
      <c r="EE46" s="7"/>
      <c r="EF46" s="7"/>
      <c r="EG46" s="7"/>
      <c r="EH46" s="7"/>
      <c r="EI46" s="7"/>
      <c r="EJ46" s="7"/>
      <c r="EK46" s="7"/>
      <c r="EL46" s="7"/>
      <c r="EM46" s="7"/>
      <c r="EN46" s="7"/>
      <c r="EO46" s="7"/>
      <c r="EP46" s="7"/>
      <c r="EQ46" s="7"/>
      <c r="ER46" s="7"/>
      <c r="ES46" s="7"/>
      <c r="ET46" s="7"/>
      <c r="EU46" s="7"/>
      <c r="EV46" s="7"/>
      <c r="EW46" s="7"/>
      <c r="EX46" s="7"/>
      <c r="EY46" s="7"/>
      <c r="EZ46" s="7"/>
      <c r="FA46" s="7"/>
      <c r="FB46" s="7"/>
      <c r="FC46" s="7"/>
      <c r="FD46" s="7"/>
      <c r="FE46" s="7"/>
      <c r="FF46" s="7"/>
      <c r="FG46" s="7"/>
      <c r="FH46" s="7"/>
      <c r="FI46" s="7"/>
      <c r="FJ46" s="7"/>
      <c r="FK46" s="7"/>
      <c r="FL46" s="7"/>
      <c r="FM46" s="7"/>
      <c r="FN46" s="7"/>
      <c r="FO46" s="7"/>
      <c r="FP46" s="7"/>
      <c r="FQ46" s="7"/>
      <c r="FR46" s="7"/>
      <c r="FS46" s="7"/>
      <c r="FT46" s="7"/>
      <c r="FU46" s="7"/>
      <c r="FV46" s="7"/>
      <c r="FW46" s="7"/>
      <c r="FX46" s="7"/>
      <c r="FY46" s="7"/>
      <c r="FZ46" s="7"/>
      <c r="GA46" s="7"/>
      <c r="GB46" s="7"/>
      <c r="GC46" s="7"/>
      <c r="GD46" s="7"/>
      <c r="GE46" s="7"/>
      <c r="GF46" s="7"/>
      <c r="GG46" s="7"/>
      <c r="GH46" s="7"/>
      <c r="GI46" s="7"/>
      <c r="GJ46" s="7"/>
      <c r="GK46" s="7"/>
      <c r="GL46" s="7"/>
      <c r="GM46" s="7"/>
      <c r="GN46" s="7"/>
      <c r="GO46" s="7"/>
      <c r="GP46" s="7"/>
      <c r="GQ46" s="7"/>
      <c r="GR46" s="7"/>
      <c r="GS46" s="7"/>
      <c r="GT46" s="7"/>
      <c r="GU46" s="7"/>
      <c r="GV46" s="7"/>
      <c r="GW46" s="7"/>
      <c r="GX46" s="7"/>
      <c r="GY46" s="7"/>
      <c r="GZ46" s="7"/>
      <c r="HA46" s="7"/>
      <c r="HB46" s="7"/>
      <c r="HC46" s="7"/>
      <c r="HD46" s="7"/>
      <c r="HE46" s="7"/>
      <c r="HF46" s="7"/>
      <c r="HG46" s="7"/>
      <c r="HH46" s="7"/>
      <c r="HI46" s="7"/>
      <c r="HJ46" s="7"/>
      <c r="HK46" s="7"/>
      <c r="HL46" s="7"/>
      <c r="HM46" s="7"/>
      <c r="HN46" s="7"/>
      <c r="HO46" s="7"/>
      <c r="HP46" s="7"/>
      <c r="HQ46" s="7"/>
      <c r="HR46" s="7"/>
      <c r="HS46" s="7"/>
      <c r="HT46" s="7"/>
      <c r="HU46" s="7"/>
    </row>
    <row r="47" spans="1:9" ht="101.25" customHeight="1">
      <c r="A47" s="25" t="s">
        <v>18</v>
      </c>
      <c r="B47" s="52" t="s">
        <v>0</v>
      </c>
      <c r="C47" s="52"/>
      <c r="D47" s="37" t="s">
        <v>66</v>
      </c>
      <c r="E47" s="37" t="s">
        <v>67</v>
      </c>
      <c r="G47" s="18"/>
      <c r="H47" s="18"/>
      <c r="I47" s="18"/>
    </row>
    <row r="48" spans="1:9" ht="32.25" customHeight="1">
      <c r="A48" s="25">
        <v>1</v>
      </c>
      <c r="B48" s="53" t="s">
        <v>65</v>
      </c>
      <c r="C48" s="53"/>
      <c r="D48" s="36">
        <v>550000</v>
      </c>
      <c r="E48" s="36">
        <v>0</v>
      </c>
      <c r="G48" s="18"/>
      <c r="H48" s="18"/>
      <c r="I48" s="18"/>
    </row>
    <row r="49" spans="1:9" ht="45.75" customHeight="1">
      <c r="A49" s="25">
        <v>2</v>
      </c>
      <c r="B49" s="53" t="s">
        <v>64</v>
      </c>
      <c r="C49" s="53"/>
      <c r="D49" s="36">
        <v>973166.6</v>
      </c>
      <c r="E49" s="36">
        <f>E50-E48</f>
        <v>1480666.6</v>
      </c>
      <c r="G49" s="18"/>
      <c r="H49" s="18"/>
      <c r="I49" s="18"/>
    </row>
    <row r="50" spans="1:9" ht="24.75" customHeight="1">
      <c r="A50" s="25">
        <v>3</v>
      </c>
      <c r="B50" s="53" t="s">
        <v>16</v>
      </c>
      <c r="C50" s="53"/>
      <c r="D50" s="36">
        <v>1523166.6</v>
      </c>
      <c r="E50" s="36">
        <f>E40</f>
        <v>1480666.6</v>
      </c>
      <c r="G50" s="18"/>
      <c r="H50" s="18"/>
      <c r="I50" s="18"/>
    </row>
    <row r="51" ht="25.5" customHeight="1">
      <c r="A51" s="13"/>
    </row>
    <row r="52" spans="1:6" ht="18.75">
      <c r="A52" s="51" t="s">
        <v>17</v>
      </c>
      <c r="B52" s="51"/>
      <c r="C52" s="51"/>
      <c r="D52" s="51"/>
      <c r="E52" s="51"/>
      <c r="F52" s="9"/>
    </row>
    <row r="53" ht="16.5">
      <c r="E53" s="22" t="s">
        <v>84</v>
      </c>
    </row>
    <row r="54" spans="1:9" ht="78.75" customHeight="1">
      <c r="A54" s="25" t="s">
        <v>18</v>
      </c>
      <c r="B54" s="34" t="s">
        <v>35</v>
      </c>
      <c r="C54" s="26" t="s">
        <v>36</v>
      </c>
      <c r="D54" s="26" t="s">
        <v>80</v>
      </c>
      <c r="E54" s="26" t="s">
        <v>79</v>
      </c>
      <c r="G54" s="18"/>
      <c r="H54" s="18"/>
      <c r="I54" s="18"/>
    </row>
    <row r="55" spans="1:9" ht="18.75" customHeight="1">
      <c r="A55" s="59" t="s">
        <v>29</v>
      </c>
      <c r="B55" s="60"/>
      <c r="C55" s="60"/>
      <c r="D55" s="60"/>
      <c r="E55" s="61"/>
      <c r="G55" s="18"/>
      <c r="H55" s="18"/>
      <c r="I55" s="18"/>
    </row>
    <row r="56" spans="1:9" ht="18.75" customHeight="1">
      <c r="A56" s="25" t="s">
        <v>22</v>
      </c>
      <c r="B56" s="27" t="s">
        <v>6</v>
      </c>
      <c r="C56" s="45">
        <v>1</v>
      </c>
      <c r="D56" s="44">
        <v>0</v>
      </c>
      <c r="E56" s="44" t="s">
        <v>68</v>
      </c>
      <c r="G56" s="18"/>
      <c r="H56" s="18"/>
      <c r="I56" s="18"/>
    </row>
    <row r="57" spans="1:9" ht="18.75" customHeight="1">
      <c r="A57" s="25" t="s">
        <v>23</v>
      </c>
      <c r="B57" s="27" t="s">
        <v>7</v>
      </c>
      <c r="C57" s="45">
        <v>1</v>
      </c>
      <c r="D57" s="46">
        <v>0.06</v>
      </c>
      <c r="E57" s="47" t="s">
        <v>68</v>
      </c>
      <c r="G57" s="18"/>
      <c r="H57" s="18"/>
      <c r="I57" s="18"/>
    </row>
    <row r="58" spans="1:9" ht="18.75" customHeight="1">
      <c r="A58" s="25" t="s">
        <v>24</v>
      </c>
      <c r="B58" s="27" t="s">
        <v>8</v>
      </c>
      <c r="C58" s="45">
        <v>1</v>
      </c>
      <c r="D58" s="44">
        <v>3340</v>
      </c>
      <c r="E58" s="44" t="s">
        <v>68</v>
      </c>
      <c r="G58" s="18"/>
      <c r="H58" s="18"/>
      <c r="I58" s="18"/>
    </row>
    <row r="59" spans="1:9" ht="18.75" customHeight="1">
      <c r="A59" s="25" t="s">
        <v>25</v>
      </c>
      <c r="B59" s="27" t="s">
        <v>9</v>
      </c>
      <c r="C59" s="45">
        <v>1</v>
      </c>
      <c r="D59" s="46">
        <v>0.01</v>
      </c>
      <c r="E59" s="47" t="s">
        <v>68</v>
      </c>
      <c r="G59" s="18"/>
      <c r="H59" s="18"/>
      <c r="I59" s="18"/>
    </row>
    <row r="60" spans="1:9" ht="18.75" customHeight="1">
      <c r="A60" s="25" t="s">
        <v>54</v>
      </c>
      <c r="B60" s="27" t="s">
        <v>45</v>
      </c>
      <c r="C60" s="45">
        <v>1</v>
      </c>
      <c r="D60" s="48">
        <v>0.14</v>
      </c>
      <c r="E60" s="25" t="s">
        <v>68</v>
      </c>
      <c r="G60" s="18"/>
      <c r="H60" s="18"/>
      <c r="I60" s="18"/>
    </row>
    <row r="61" spans="1:9" ht="18.75" customHeight="1">
      <c r="A61" s="59" t="s">
        <v>26</v>
      </c>
      <c r="B61" s="60"/>
      <c r="C61" s="60"/>
      <c r="D61" s="60"/>
      <c r="E61" s="61"/>
      <c r="G61" s="18"/>
      <c r="H61" s="18"/>
      <c r="I61" s="18"/>
    </row>
    <row r="62" spans="1:9" ht="18.75" customHeight="1">
      <c r="A62" s="25" t="s">
        <v>27</v>
      </c>
      <c r="B62" s="27" t="s">
        <v>11</v>
      </c>
      <c r="C62" s="27">
        <v>1.1</v>
      </c>
      <c r="D62" s="32">
        <v>0</v>
      </c>
      <c r="E62" s="32">
        <v>0.6</v>
      </c>
      <c r="G62" s="18"/>
      <c r="H62" s="18"/>
      <c r="I62" s="18"/>
    </row>
    <row r="63" spans="1:9" ht="18.75" customHeight="1">
      <c r="A63" s="25" t="s">
        <v>28</v>
      </c>
      <c r="B63" s="27" t="s">
        <v>12</v>
      </c>
      <c r="C63" s="27">
        <v>1</v>
      </c>
      <c r="D63" s="31">
        <v>0</v>
      </c>
      <c r="E63" s="31">
        <v>0.4</v>
      </c>
      <c r="G63" s="18"/>
      <c r="H63" s="18"/>
      <c r="I63" s="18"/>
    </row>
    <row r="64" spans="1:5" ht="16.5">
      <c r="A64" s="23"/>
      <c r="B64" s="23"/>
      <c r="C64" s="23"/>
      <c r="D64" s="23"/>
      <c r="E64" s="23"/>
    </row>
    <row r="65" spans="1:229" s="14" customFormat="1" ht="23.25" customHeight="1">
      <c r="A65" s="24" t="s">
        <v>88</v>
      </c>
      <c r="B65" s="21"/>
      <c r="C65" s="21"/>
      <c r="D65" s="21"/>
      <c r="E65" s="21"/>
      <c r="F65" s="9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8"/>
      <c r="BK65" s="18"/>
      <c r="BL65" s="18"/>
      <c r="BM65" s="18"/>
      <c r="BN65" s="18"/>
      <c r="BO65" s="18"/>
      <c r="BP65" s="18"/>
      <c r="BQ65" s="18"/>
      <c r="BR65" s="18"/>
      <c r="BS65" s="18"/>
      <c r="BT65" s="18"/>
      <c r="BU65" s="18"/>
      <c r="BV65" s="18"/>
      <c r="BW65" s="18"/>
      <c r="BX65" s="18"/>
      <c r="BY65" s="18"/>
      <c r="BZ65" s="18"/>
      <c r="CA65" s="18"/>
      <c r="CB65" s="18"/>
      <c r="CC65" s="18"/>
      <c r="CD65" s="18"/>
      <c r="CE65" s="18"/>
      <c r="CF65" s="18"/>
      <c r="CG65" s="18"/>
      <c r="CH65" s="18"/>
      <c r="CI65" s="18"/>
      <c r="CJ65" s="18"/>
      <c r="CK65" s="18"/>
      <c r="CL65" s="18"/>
      <c r="CM65" s="18"/>
      <c r="CN65" s="18"/>
      <c r="CO65" s="18"/>
      <c r="CP65" s="18"/>
      <c r="CQ65" s="18"/>
      <c r="CR65" s="18"/>
      <c r="CS65" s="18"/>
      <c r="CT65" s="18"/>
      <c r="CU65" s="18"/>
      <c r="CV65" s="18"/>
      <c r="CW65" s="18"/>
      <c r="CX65" s="18"/>
      <c r="CY65" s="18"/>
      <c r="CZ65" s="18"/>
      <c r="DA65" s="18"/>
      <c r="DB65" s="18"/>
      <c r="DC65" s="18"/>
      <c r="DD65" s="18"/>
      <c r="DE65" s="18"/>
      <c r="DF65" s="18"/>
      <c r="DG65" s="18"/>
      <c r="DH65" s="18"/>
      <c r="DI65" s="18"/>
      <c r="DJ65" s="18"/>
      <c r="DK65" s="18"/>
      <c r="DL65" s="18"/>
      <c r="DM65" s="18"/>
      <c r="DN65" s="18"/>
      <c r="DO65" s="18"/>
      <c r="DP65" s="18"/>
      <c r="DQ65" s="18"/>
      <c r="DR65" s="18"/>
      <c r="DS65" s="18"/>
      <c r="DT65" s="18"/>
      <c r="DU65" s="18"/>
      <c r="DV65" s="18"/>
      <c r="DW65" s="18"/>
      <c r="DX65" s="18"/>
      <c r="DY65" s="18"/>
      <c r="DZ65" s="18"/>
      <c r="EA65" s="18"/>
      <c r="EB65" s="18"/>
      <c r="EC65" s="18"/>
      <c r="ED65" s="18"/>
      <c r="EE65" s="18"/>
      <c r="EF65" s="18"/>
      <c r="EG65" s="18"/>
      <c r="EH65" s="18"/>
      <c r="EI65" s="18"/>
      <c r="EJ65" s="18"/>
      <c r="EK65" s="18"/>
      <c r="EL65" s="18"/>
      <c r="EM65" s="18"/>
      <c r="EN65" s="18"/>
      <c r="EO65" s="18"/>
      <c r="EP65" s="18"/>
      <c r="EQ65" s="18"/>
      <c r="ER65" s="18"/>
      <c r="ES65" s="18"/>
      <c r="ET65" s="18"/>
      <c r="EU65" s="18"/>
      <c r="EV65" s="18"/>
      <c r="EW65" s="18"/>
      <c r="EX65" s="18"/>
      <c r="EY65" s="18"/>
      <c r="EZ65" s="18"/>
      <c r="FA65" s="18"/>
      <c r="FB65" s="18"/>
      <c r="FC65" s="18"/>
      <c r="FD65" s="18"/>
      <c r="FE65" s="18"/>
      <c r="FF65" s="18"/>
      <c r="FG65" s="18"/>
      <c r="FH65" s="18"/>
      <c r="FI65" s="18"/>
      <c r="FJ65" s="18"/>
      <c r="FK65" s="18"/>
      <c r="FL65" s="18"/>
      <c r="FM65" s="18"/>
      <c r="FN65" s="18"/>
      <c r="FO65" s="18"/>
      <c r="FP65" s="18"/>
      <c r="FQ65" s="18"/>
      <c r="FR65" s="18"/>
      <c r="FS65" s="18"/>
      <c r="FT65" s="18"/>
      <c r="FU65" s="18"/>
      <c r="FV65" s="18"/>
      <c r="FW65" s="18"/>
      <c r="FX65" s="18"/>
      <c r="FY65" s="18"/>
      <c r="FZ65" s="18"/>
      <c r="GA65" s="18"/>
      <c r="GB65" s="18"/>
      <c r="GC65" s="18"/>
      <c r="GD65" s="18"/>
      <c r="GE65" s="18"/>
      <c r="GF65" s="18"/>
      <c r="GG65" s="18"/>
      <c r="GH65" s="18"/>
      <c r="GI65" s="18"/>
      <c r="GJ65" s="18"/>
      <c r="GK65" s="18"/>
      <c r="GL65" s="18"/>
      <c r="GM65" s="18"/>
      <c r="GN65" s="18"/>
      <c r="GO65" s="18"/>
      <c r="GP65" s="18"/>
      <c r="GQ65" s="18"/>
      <c r="GR65" s="18"/>
      <c r="GS65" s="18"/>
      <c r="GT65" s="18"/>
      <c r="GU65" s="18"/>
      <c r="GV65" s="18"/>
      <c r="GW65" s="18"/>
      <c r="GX65" s="18"/>
      <c r="GY65" s="18"/>
      <c r="GZ65" s="18"/>
      <c r="HA65" s="18"/>
      <c r="HB65" s="18"/>
      <c r="HC65" s="18"/>
      <c r="HD65" s="18"/>
      <c r="HE65" s="18"/>
      <c r="HF65" s="18"/>
      <c r="HG65" s="18"/>
      <c r="HH65" s="18"/>
      <c r="HI65" s="18"/>
      <c r="HJ65" s="18"/>
      <c r="HK65" s="18"/>
      <c r="HL65" s="18"/>
      <c r="HM65" s="18"/>
      <c r="HN65" s="18"/>
      <c r="HO65" s="18"/>
      <c r="HP65" s="18"/>
      <c r="HQ65" s="18"/>
      <c r="HR65" s="18"/>
      <c r="HS65" s="18"/>
      <c r="HT65" s="18"/>
      <c r="HU65" s="18"/>
    </row>
    <row r="66" spans="1:229" s="14" customFormat="1" ht="24" customHeight="1">
      <c r="A66" s="24" t="s">
        <v>89</v>
      </c>
      <c r="B66" s="24"/>
      <c r="C66" s="24"/>
      <c r="D66" s="24"/>
      <c r="E66" s="24"/>
      <c r="F66" s="9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8"/>
      <c r="BK66" s="18"/>
      <c r="BL66" s="18"/>
      <c r="BM66" s="18"/>
      <c r="BN66" s="18"/>
      <c r="BO66" s="18"/>
      <c r="BP66" s="18"/>
      <c r="BQ66" s="18"/>
      <c r="BR66" s="18"/>
      <c r="BS66" s="18"/>
      <c r="BT66" s="18"/>
      <c r="BU66" s="18"/>
      <c r="BV66" s="18"/>
      <c r="BW66" s="18"/>
      <c r="BX66" s="18"/>
      <c r="BY66" s="18"/>
      <c r="BZ66" s="18"/>
      <c r="CA66" s="18"/>
      <c r="CB66" s="18"/>
      <c r="CC66" s="18"/>
      <c r="CD66" s="18"/>
      <c r="CE66" s="18"/>
      <c r="CF66" s="18"/>
      <c r="CG66" s="18"/>
      <c r="CH66" s="18"/>
      <c r="CI66" s="18"/>
      <c r="CJ66" s="18"/>
      <c r="CK66" s="18"/>
      <c r="CL66" s="18"/>
      <c r="CM66" s="18"/>
      <c r="CN66" s="18"/>
      <c r="CO66" s="18"/>
      <c r="CP66" s="18"/>
      <c r="CQ66" s="18"/>
      <c r="CR66" s="18"/>
      <c r="CS66" s="18"/>
      <c r="CT66" s="18"/>
      <c r="CU66" s="18"/>
      <c r="CV66" s="18"/>
      <c r="CW66" s="18"/>
      <c r="CX66" s="18"/>
      <c r="CY66" s="18"/>
      <c r="CZ66" s="18"/>
      <c r="DA66" s="18"/>
      <c r="DB66" s="18"/>
      <c r="DC66" s="18"/>
      <c r="DD66" s="18"/>
      <c r="DE66" s="18"/>
      <c r="DF66" s="18"/>
      <c r="DG66" s="18"/>
      <c r="DH66" s="18"/>
      <c r="DI66" s="18"/>
      <c r="DJ66" s="18"/>
      <c r="DK66" s="18"/>
      <c r="DL66" s="18"/>
      <c r="DM66" s="18"/>
      <c r="DN66" s="18"/>
      <c r="DO66" s="18"/>
      <c r="DP66" s="18"/>
      <c r="DQ66" s="18"/>
      <c r="DR66" s="18"/>
      <c r="DS66" s="18"/>
      <c r="DT66" s="18"/>
      <c r="DU66" s="18"/>
      <c r="DV66" s="18"/>
      <c r="DW66" s="18"/>
      <c r="DX66" s="18"/>
      <c r="DY66" s="18"/>
      <c r="DZ66" s="18"/>
      <c r="EA66" s="18"/>
      <c r="EB66" s="18"/>
      <c r="EC66" s="18"/>
      <c r="ED66" s="18"/>
      <c r="EE66" s="18"/>
      <c r="EF66" s="18"/>
      <c r="EG66" s="18"/>
      <c r="EH66" s="18"/>
      <c r="EI66" s="18"/>
      <c r="EJ66" s="18"/>
      <c r="EK66" s="18"/>
      <c r="EL66" s="18"/>
      <c r="EM66" s="18"/>
      <c r="EN66" s="18"/>
      <c r="EO66" s="18"/>
      <c r="EP66" s="18"/>
      <c r="EQ66" s="18"/>
      <c r="ER66" s="18"/>
      <c r="ES66" s="18"/>
      <c r="ET66" s="18"/>
      <c r="EU66" s="18"/>
      <c r="EV66" s="18"/>
      <c r="EW66" s="18"/>
      <c r="EX66" s="18"/>
      <c r="EY66" s="18"/>
      <c r="EZ66" s="18"/>
      <c r="FA66" s="18"/>
      <c r="FB66" s="18"/>
      <c r="FC66" s="18"/>
      <c r="FD66" s="18"/>
      <c r="FE66" s="18"/>
      <c r="FF66" s="18"/>
      <c r="FG66" s="18"/>
      <c r="FH66" s="18"/>
      <c r="FI66" s="18"/>
      <c r="FJ66" s="18"/>
      <c r="FK66" s="18"/>
      <c r="FL66" s="18"/>
      <c r="FM66" s="18"/>
      <c r="FN66" s="18"/>
      <c r="FO66" s="18"/>
      <c r="FP66" s="18"/>
      <c r="FQ66" s="18"/>
      <c r="FR66" s="18"/>
      <c r="FS66" s="18"/>
      <c r="FT66" s="18"/>
      <c r="FU66" s="18"/>
      <c r="FV66" s="18"/>
      <c r="FW66" s="18"/>
      <c r="FX66" s="18"/>
      <c r="FY66" s="18"/>
      <c r="FZ66" s="18"/>
      <c r="GA66" s="18"/>
      <c r="GB66" s="18"/>
      <c r="GC66" s="18"/>
      <c r="GD66" s="18"/>
      <c r="GE66" s="18"/>
      <c r="GF66" s="18"/>
      <c r="GG66" s="18"/>
      <c r="GH66" s="18"/>
      <c r="GI66" s="18"/>
      <c r="GJ66" s="18"/>
      <c r="GK66" s="18"/>
      <c r="GL66" s="18"/>
      <c r="GM66" s="18"/>
      <c r="GN66" s="18"/>
      <c r="GO66" s="18"/>
      <c r="GP66" s="18"/>
      <c r="GQ66" s="18"/>
      <c r="GR66" s="18"/>
      <c r="GS66" s="18"/>
      <c r="GT66" s="18"/>
      <c r="GU66" s="18"/>
      <c r="GV66" s="18"/>
      <c r="GW66" s="18"/>
      <c r="GX66" s="18"/>
      <c r="GY66" s="18"/>
      <c r="GZ66" s="18"/>
      <c r="HA66" s="18"/>
      <c r="HB66" s="18"/>
      <c r="HC66" s="18"/>
      <c r="HD66" s="18"/>
      <c r="HE66" s="18"/>
      <c r="HF66" s="18"/>
      <c r="HG66" s="18"/>
      <c r="HH66" s="18"/>
      <c r="HI66" s="18"/>
      <c r="HJ66" s="18"/>
      <c r="HK66" s="18"/>
      <c r="HL66" s="18"/>
      <c r="HM66" s="18"/>
      <c r="HN66" s="18"/>
      <c r="HO66" s="18"/>
      <c r="HP66" s="18"/>
      <c r="HQ66" s="18"/>
      <c r="HR66" s="18"/>
      <c r="HS66" s="18"/>
      <c r="HT66" s="18"/>
      <c r="HU66" s="18"/>
    </row>
  </sheetData>
  <sheetProtection/>
  <mergeCells count="50">
    <mergeCell ref="A52:E52"/>
    <mergeCell ref="A55:E55"/>
    <mergeCell ref="B9:C9"/>
    <mergeCell ref="B8:C8"/>
    <mergeCell ref="B7:C7"/>
    <mergeCell ref="B38:D38"/>
    <mergeCell ref="A61:E61"/>
    <mergeCell ref="A26:E26"/>
    <mergeCell ref="B35:D35"/>
    <mergeCell ref="B36:D36"/>
    <mergeCell ref="B37:D37"/>
    <mergeCell ref="A1:E1"/>
    <mergeCell ref="A2:E2"/>
    <mergeCell ref="D6:E6"/>
    <mergeCell ref="B11:C11"/>
    <mergeCell ref="B10:C10"/>
    <mergeCell ref="A4:E4"/>
    <mergeCell ref="A13:E13"/>
    <mergeCell ref="D15:E15"/>
    <mergeCell ref="A20:E20"/>
    <mergeCell ref="B23:C23"/>
    <mergeCell ref="B22:C22"/>
    <mergeCell ref="B6:C6"/>
    <mergeCell ref="B17:C17"/>
    <mergeCell ref="B16:C16"/>
    <mergeCell ref="B15:C15"/>
    <mergeCell ref="B28:D28"/>
    <mergeCell ref="B29:D29"/>
    <mergeCell ref="B30:D30"/>
    <mergeCell ref="B31:D31"/>
    <mergeCell ref="B39:D39"/>
    <mergeCell ref="B40:D40"/>
    <mergeCell ref="B41:D41"/>
    <mergeCell ref="B42:D42"/>
    <mergeCell ref="B43:D43"/>
    <mergeCell ref="B32:D32"/>
    <mergeCell ref="B33:D33"/>
    <mergeCell ref="B34:D34"/>
    <mergeCell ref="A45:E45"/>
    <mergeCell ref="B47:C47"/>
    <mergeCell ref="B48:C48"/>
    <mergeCell ref="B49:C49"/>
    <mergeCell ref="B50:C50"/>
    <mergeCell ref="BR45:CW45"/>
    <mergeCell ref="CX45:EC45"/>
    <mergeCell ref="ED45:FI45"/>
    <mergeCell ref="FJ45:GO45"/>
    <mergeCell ref="GP45:HU45"/>
    <mergeCell ref="F45:AK45"/>
    <mergeCell ref="AL45:BQ45"/>
  </mergeCells>
  <printOptions horizontalCentered="1"/>
  <pageMargins left="0.7874015748031497" right="0.3937007874015748" top="0.5905511811023623" bottom="0.5905511811023623" header="0.35433070866141736" footer="0.35433070866141736"/>
  <pageSetup fitToHeight="0" fitToWidth="1" horizontalDpi="600" verticalDpi="600" orientation="portrait" paperSize="9" scale="84" r:id="rId1"/>
  <rowBreaks count="2" manualBreakCount="2">
    <brk id="25" max="4" man="1"/>
    <brk id="51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SGB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Rumianceva</dc:creator>
  <cp:keywords/>
  <dc:description/>
  <cp:lastModifiedBy>Евсеева Анна Михайловна</cp:lastModifiedBy>
  <cp:lastPrinted>2021-03-29T10:54:08Z</cp:lastPrinted>
  <dcterms:created xsi:type="dcterms:W3CDTF">2004-09-06T09:02:38Z</dcterms:created>
  <dcterms:modified xsi:type="dcterms:W3CDTF">2021-03-29T11:04:24Z</dcterms:modified>
  <cp:category/>
  <cp:version/>
  <cp:contentType/>
  <cp:contentStatus/>
</cp:coreProperties>
</file>