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ctoria\Desktop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<sst xmlns="http://schemas.openxmlformats.org/spreadsheetml/2006/main" count="48" uniqueCount="45">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</sst>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67</c:v>
                </c:pt>
                <c:pt idx="1">
                  <c:v>9</c:v>
                </c:pt>
                <c:pt idx="2">
                  <c:v>43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78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31288"/>
        <c:axId val="146331680"/>
      </c:barChart>
      <c:catAx>
        <c:axId val="146331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6331680"/>
        <c:crosses val="autoZero"/>
        <c:auto val="1"/>
        <c:lblAlgn val="ctr"/>
        <c:lblOffset val="100"/>
        <c:noMultiLvlLbl val="0"/>
      </c:catAx>
      <c:valAx>
        <c:axId val="146331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6331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39</c:v>
                </c:pt>
                <c:pt idx="7">
                  <c:v>9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21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7</c:v>
                </c:pt>
                <c:pt idx="6">
                  <c:v>23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32464"/>
        <c:axId val="146332856"/>
      </c:barChart>
      <c:catAx>
        <c:axId val="1463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6332856"/>
        <c:crosses val="autoZero"/>
        <c:auto val="1"/>
        <c:lblAlgn val="ctr"/>
        <c:lblOffset val="0"/>
        <c:tickLblSkip val="1"/>
        <c:noMultiLvlLbl val="0"/>
      </c:catAx>
      <c:valAx>
        <c:axId val="146332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633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19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17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19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33640"/>
        <c:axId val="146334032"/>
      </c:barChart>
      <c:catAx>
        <c:axId val="146333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6334032"/>
        <c:crosses val="autoZero"/>
        <c:auto val="1"/>
        <c:lblAlgn val="ctr"/>
        <c:lblOffset val="100"/>
        <c:tickLblSkip val="1"/>
        <c:noMultiLvlLbl val="0"/>
      </c:catAx>
      <c:valAx>
        <c:axId val="146334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46333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39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19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5" sqref="C5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42803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67</v>
      </c>
      <c r="D5" s="27">
        <v>78</v>
      </c>
      <c r="E5" s="28">
        <f t="shared" ref="E5:E16" si="0">IF(C5*100/D5-100&gt;100,C5/D5,C5*100/D5-100)</f>
        <v>-14.102564102564102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9</v>
      </c>
      <c r="D6" s="27">
        <v>30</v>
      </c>
      <c r="E6" s="28">
        <f t="shared" si="0"/>
        <v>-70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83560</v>
      </c>
      <c r="D7" s="29">
        <v>3658031</v>
      </c>
      <c r="E7" s="28">
        <f t="shared" si="0"/>
        <v>-97.715710993154516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5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5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0</v>
      </c>
      <c r="D10" s="31">
        <v>2</v>
      </c>
      <c r="E10" s="28">
        <f t="shared" si="0"/>
        <v>-100</v>
      </c>
      <c r="F10" s="35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4">
        <v>100</v>
      </c>
      <c r="F11" s="35" t="s">
        <v>43</v>
      </c>
    </row>
    <row r="12" spans="1:7" ht="17.25" x14ac:dyDescent="0.3">
      <c r="A12" s="8">
        <v>8</v>
      </c>
      <c r="B12" s="10" t="s">
        <v>18</v>
      </c>
      <c r="C12" s="32">
        <v>43</v>
      </c>
      <c r="D12" s="32">
        <v>55</v>
      </c>
      <c r="E12" s="28">
        <f t="shared" si="0"/>
        <v>-21.818181818181813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</v>
      </c>
      <c r="D13" s="31">
        <v>6</v>
      </c>
      <c r="E13" s="28">
        <f t="shared" si="0"/>
        <v>-83.333333333333329</v>
      </c>
      <c r="F13" s="35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0</v>
      </c>
      <c r="D14" s="31">
        <v>1</v>
      </c>
      <c r="E14" s="34">
        <v>100</v>
      </c>
      <c r="F14" s="35" t="s">
        <v>43</v>
      </c>
    </row>
    <row r="15" spans="1:7" ht="17.25" x14ac:dyDescent="0.3">
      <c r="A15" s="8">
        <v>11</v>
      </c>
      <c r="B15" s="10" t="s">
        <v>8</v>
      </c>
      <c r="C15" s="31">
        <v>42</v>
      </c>
      <c r="D15" s="31">
        <v>68</v>
      </c>
      <c r="E15" s="28">
        <f t="shared" si="0"/>
        <v>-38.235294117647058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0</v>
      </c>
      <c r="D16" s="31">
        <v>0</v>
      </c>
      <c r="E16" s="28" t="e">
        <f t="shared" si="0"/>
        <v>#DIV/0!</v>
      </c>
      <c r="F16" s="35" t="e">
        <f t="shared" si="1"/>
        <v>#DIV/0!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7</v>
      </c>
      <c r="D18" s="33">
        <v>21</v>
      </c>
      <c r="E18" s="28">
        <f t="shared" ref="E18:E25" si="2">IF(C18*100/D18-100&gt;100,C18/D18,C18*100/D18-100)</f>
        <v>-66.666666666666657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</v>
      </c>
      <c r="D19" s="33">
        <v>10</v>
      </c>
      <c r="E19" s="28">
        <f t="shared" si="2"/>
        <v>-90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0</v>
      </c>
      <c r="D20" s="33">
        <v>3</v>
      </c>
      <c r="E20" s="28">
        <f t="shared" si="2"/>
        <v>-100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2</v>
      </c>
      <c r="D21" s="33">
        <v>10</v>
      </c>
      <c r="E21" s="28">
        <f t="shared" si="2"/>
        <v>-80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3</v>
      </c>
      <c r="D22" s="33">
        <v>4</v>
      </c>
      <c r="E22" s="28">
        <f t="shared" si="2"/>
        <v>-25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15</v>
      </c>
      <c r="D23" s="33">
        <v>7</v>
      </c>
      <c r="E23" s="28">
        <f t="shared" si="2"/>
        <v>2.1428571428571428</v>
      </c>
      <c r="F23" s="35" t="str">
        <f t="shared" si="3"/>
        <v>раз</v>
      </c>
    </row>
    <row r="24" spans="1:6" ht="16.5" x14ac:dyDescent="0.25">
      <c r="A24" s="45" t="s">
        <v>34</v>
      </c>
      <c r="B24" s="46"/>
      <c r="C24" s="33">
        <v>39</v>
      </c>
      <c r="D24" s="33">
        <v>23</v>
      </c>
      <c r="E24" s="28">
        <f t="shared" si="2"/>
        <v>69.565217391304344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9</v>
      </c>
      <c r="D25" s="33">
        <v>30</v>
      </c>
      <c r="E25" s="28">
        <f t="shared" si="2"/>
        <v>-70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2</v>
      </c>
      <c r="D27" s="33">
        <v>17</v>
      </c>
      <c r="E27" s="28">
        <f t="shared" ref="E27:E42" si="4">IF(C27*100/D27-100&gt;100,C27/D27,C27*100/D27-100)</f>
        <v>-88.235294117647058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0</v>
      </c>
      <c r="D28" s="33">
        <v>8</v>
      </c>
      <c r="E28" s="28">
        <f>IF(C28*100/D28-100&gt;100,C28/D28,C28*100/D28-100)</f>
        <v>-100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2</v>
      </c>
      <c r="D29" s="33">
        <v>2</v>
      </c>
      <c r="E29" s="28">
        <f>IF(C29*100/D29-100&gt;100,C29/D29,C29*100/D29-100)</f>
        <v>0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10</v>
      </c>
      <c r="D30" s="33">
        <v>13</v>
      </c>
      <c r="E30" s="28">
        <f t="shared" si="4"/>
        <v>-23.07692307692308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17</v>
      </c>
      <c r="D31" s="33">
        <v>9</v>
      </c>
      <c r="E31" s="28">
        <f t="shared" si="4"/>
        <v>88.888888888888886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0</v>
      </c>
      <c r="D32" s="33">
        <v>1</v>
      </c>
      <c r="E32" s="28">
        <f t="shared" si="4"/>
        <v>-100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11</v>
      </c>
      <c r="D33" s="33">
        <v>2</v>
      </c>
      <c r="E33" s="28">
        <f t="shared" si="4"/>
        <v>5.5</v>
      </c>
      <c r="F33" s="35" t="str">
        <f t="shared" si="5"/>
        <v>раз</v>
      </c>
    </row>
    <row r="34" spans="1:8" ht="16.5" x14ac:dyDescent="0.25">
      <c r="A34" s="42" t="s">
        <v>32</v>
      </c>
      <c r="B34" s="43"/>
      <c r="C34" s="33">
        <v>5</v>
      </c>
      <c r="D34" s="33">
        <v>0</v>
      </c>
      <c r="E34" s="28" t="e">
        <f t="shared" si="4"/>
        <v>#DIV/0!</v>
      </c>
      <c r="F34" s="35" t="e">
        <f t="shared" si="5"/>
        <v>#DIV/0!</v>
      </c>
    </row>
    <row r="35" spans="1:8" ht="16.5" x14ac:dyDescent="0.25">
      <c r="A35" s="45" t="s">
        <v>34</v>
      </c>
      <c r="B35" s="46"/>
      <c r="C35" s="33">
        <v>19</v>
      </c>
      <c r="D35" s="33">
        <v>19</v>
      </c>
      <c r="E35" s="28">
        <f t="shared" si="4"/>
        <v>0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0</v>
      </c>
      <c r="D36" s="33">
        <v>7</v>
      </c>
      <c r="E36" s="28">
        <f t="shared" si="4"/>
        <v>-100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2</v>
      </c>
      <c r="D37" s="33">
        <v>4</v>
      </c>
      <c r="E37" s="28">
        <f t="shared" si="4"/>
        <v>-50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53</v>
      </c>
      <c r="D38" s="33">
        <v>64</v>
      </c>
      <c r="E38" s="28">
        <f t="shared" si="4"/>
        <v>-17.1875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28</v>
      </c>
      <c r="D39" s="33">
        <v>400</v>
      </c>
      <c r="E39" s="28">
        <f t="shared" si="4"/>
        <v>-93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1390</v>
      </c>
      <c r="D40" s="33">
        <v>2630</v>
      </c>
      <c r="E40" s="28">
        <f t="shared" si="4"/>
        <v>-47.148288973384034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0</v>
      </c>
      <c r="D41" s="33">
        <v>0</v>
      </c>
      <c r="E41" s="28" t="e">
        <f t="shared" si="4"/>
        <v>#DIV/0!</v>
      </c>
      <c r="F41" s="35" t="e">
        <f t="shared" si="5"/>
        <v>#DIV/0!</v>
      </c>
    </row>
    <row r="42" spans="1:8" ht="17.25" x14ac:dyDescent="0.3">
      <c r="A42" s="8">
        <v>20</v>
      </c>
      <c r="B42" s="10" t="s">
        <v>13</v>
      </c>
      <c r="C42" s="33">
        <v>19</v>
      </c>
      <c r="D42" s="33">
        <v>16</v>
      </c>
      <c r="E42" s="28">
        <f t="shared" si="4"/>
        <v>18.75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42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2016-12-07T07:38:19Z</cp:lastPrinted>
  <dcterms:created xsi:type="dcterms:W3CDTF">1997-03-25T06:43:11Z</dcterms:created>
  <dcterms:modified xsi:type="dcterms:W3CDTF">2017-03-09T05:45:17Z</dcterms:modified>
</cp:coreProperties>
</file>