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Бюджет!$G$12</definedName>
    <definedName name="LAST_CELL" localSheetId="0">Бюджет!$K$65</definedName>
    <definedName name="SIGN" localSheetId="0">Бюджет!$A$12:$I$13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5" i="1"/>
</calcChain>
</file>

<file path=xl/sharedStrings.xml><?xml version="1.0" encoding="utf-8"?>
<sst xmlns="http://schemas.openxmlformats.org/spreadsheetml/2006/main" count="174" uniqueCount="79">
  <si>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</si>
  <si>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</si>
  <si>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</si>
  <si>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</si>
  <si>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</si>
  <si>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</si>
  <si>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</si>
  <si>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</si>
  <si>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</si>
  <si>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</si>
  <si>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</si>
  <si>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</si>
  <si>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</si>
  <si>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</si>
  <si>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</si>
  <si>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</si>
  <si>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</si>
  <si>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</si>
  <si>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</si>
  <si>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</si>
  <si>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</si>
  <si>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</si>
  <si>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</si>
  <si>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</si>
  <si>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</si>
  <si>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</si>
  <si>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</si>
  <si>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</si>
  <si>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</si>
  <si>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</si>
  <si>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</si>
  <si>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</si>
  <si>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</si>
  <si>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</si>
  <si>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</si>
  <si>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</si>
  <si>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</si>
  <si>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</si>
  <si>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</si>
  <si>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</si>
  <si>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</si>
  <si>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</si>
  <si>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</si>
  <si>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</si>
  <si>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</si>
  <si>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</si>
  <si>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</si>
  <si>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</si>
  <si>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</si>
  <si>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</si>
  <si>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</si>
  <si>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</si>
  <si>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</si>
  <si>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</si>
  <si>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</si>
  <si>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(рублей)</t>
  </si>
  <si>
    <t xml:space="preserve">Наименование </t>
  </si>
  <si>
    <t>Раздел</t>
  </si>
  <si>
    <t>Подраздел</t>
  </si>
  <si>
    <t>Уточненный план</t>
  </si>
  <si>
    <t>Исполнение</t>
  </si>
  <si>
    <t>% исполнения к уточненному плану</t>
  </si>
  <si>
    <t>ВСЕГО</t>
  </si>
  <si>
    <t xml:space="preserve"> Сведения об исполнении бюджета города Сургута по расходам в разрезе разделов и подразделов 
классификации расходов бюджета 
за  1 квартал 2021 года 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</si>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</sst>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60"/>
  <sheetViews>
    <sheetView showGridLines="0" tabSelected="1" workbookViewId="0">
      <selection activeCell="J6" sqref="J6"/>
    </sheetView>
  </sheetViews>
  <sheetFormatPr defaultRowHeight="12.75" customHeight="1" outlineLevelRow="1" x14ac:dyDescent="0.25"/>
  <cols>
    <col min="1" max="1" width="45.28515625" style="1" customWidth="1"/>
    <col min="2" max="2" width="15.5703125" style="1" customWidth="1"/>
    <col min="3" max="3" width="14" style="1" customWidth="1"/>
    <col min="4" max="4" width="21.85546875" style="14" customWidth="1"/>
    <col min="5" max="5" width="20.5703125" style="14" customWidth="1"/>
    <col min="6" max="6" width="19.140625" style="14" customWidth="1"/>
    <col min="7" max="7" width="9.140625" style="1" customWidth="1"/>
    <col min="8" max="8" width="13.140625" style="1" customWidth="1"/>
    <col min="9" max="11" width="9.140625" style="1" customWidth="1"/>
    <col min="12" max="16384" width="9.140625" style="1"/>
  </cols>
  <sheetData>
    <row r="1" spans="1:7" s="3" customFormat="1" ht="18.75" x14ac:dyDescent="0.3">
      <c r="B1" s="4"/>
      <c r="C1" s="4"/>
      <c r="D1" s="2"/>
      <c r="E1" s="2"/>
      <c r="F1" s="2"/>
    </row>
    <row r="2" spans="1:7" s="7" customFormat="1" ht="55.5" customHeight="1" x14ac:dyDescent="0.2">
      <c r="A2" s="5" t="s">
        <v>63</v>
      </c>
      <c r="B2" s="5"/>
      <c r="C2" s="5"/>
      <c r="D2" s="5"/>
      <c r="E2" s="5"/>
      <c r="F2" s="5"/>
      <c r="G2" s="6"/>
    </row>
    <row r="3" spans="1:7" s="11" customFormat="1" ht="18.75" x14ac:dyDescent="0.3">
      <c r="A3" s="8"/>
      <c r="B3" s="9"/>
      <c r="C3" s="9"/>
      <c r="D3" s="10"/>
      <c r="E3" s="10"/>
      <c r="F3" s="2" t="s">
        <v>55</v>
      </c>
    </row>
    <row r="4" spans="1:7" s="13" customFormat="1" ht="58.5" customHeight="1" x14ac:dyDescent="0.2">
      <c r="A4" s="12" t="s">
        <v>56</v>
      </c>
      <c r="B4" s="12" t="s">
        <v>57</v>
      </c>
      <c r="C4" s="12" t="s">
        <v>58</v>
      </c>
      <c r="D4" s="12" t="s">
        <v>59</v>
      </c>
      <c r="E4" s="12" t="s">
        <v>60</v>
      </c>
      <c r="F4" s="12" t="s">
        <v>61</v>
      </c>
    </row>
    <row r="5" spans="1:7" s="13" customFormat="1" ht="15.75" x14ac:dyDescent="0.2">
      <c r="A5" s="15" t="s">
        <v>62</v>
      </c>
      <c r="B5" s="16"/>
      <c r="C5" s="16"/>
      <c r="D5" s="17">
        <v>32255059500.279999</v>
      </c>
      <c r="E5" s="17">
        <v>4882752678.5100002</v>
      </c>
      <c r="F5" s="18">
        <f>E5/D5</f>
        <v>0.15137943485944008</v>
      </c>
    </row>
    <row r="6" spans="1:7" s="13" customFormat="1" ht="31.5" x14ac:dyDescent="0.2">
      <c r="A6" s="19" t="s">
        <v>0</v>
      </c>
      <c r="B6" s="20" t="s">
        <v>64</v>
      </c>
      <c r="C6" s="20" t="s">
        <v>76</v>
      </c>
      <c r="D6" s="21">
        <v>2754610389.1999998</v>
      </c>
      <c r="E6" s="21">
        <v>578939535.73000002</v>
      </c>
      <c r="F6" s="18">
        <f t="shared" ref="F6:F60" si="0">E6/D6</f>
        <v>0.21017111457934237</v>
      </c>
    </row>
    <row r="7" spans="1:7" s="13" customFormat="1" ht="47.25" outlineLevel="1" x14ac:dyDescent="0.2">
      <c r="A7" s="22" t="s">
        <v>1</v>
      </c>
      <c r="B7" s="12" t="s">
        <v>64</v>
      </c>
      <c r="C7" s="12" t="s">
        <v>77</v>
      </c>
      <c r="D7" s="23">
        <v>6227127.6399999997</v>
      </c>
      <c r="E7" s="23">
        <v>1016764.6</v>
      </c>
      <c r="F7" s="24">
        <f t="shared" si="0"/>
        <v>0.16327987135975905</v>
      </c>
    </row>
    <row r="8" spans="1:7" s="13" customFormat="1" ht="78.75" outlineLevel="1" x14ac:dyDescent="0.2">
      <c r="A8" s="22" t="s">
        <v>2</v>
      </c>
      <c r="B8" s="12" t="s">
        <v>64</v>
      </c>
      <c r="C8" s="12" t="s">
        <v>65</v>
      </c>
      <c r="D8" s="23">
        <v>95269975.030000001</v>
      </c>
      <c r="E8" s="23">
        <v>22270383.379999999</v>
      </c>
      <c r="F8" s="24">
        <f t="shared" si="0"/>
        <v>0.23376077691830166</v>
      </c>
    </row>
    <row r="9" spans="1:7" s="13" customFormat="1" ht="78.75" outlineLevel="1" x14ac:dyDescent="0.2">
      <c r="A9" s="22" t="s">
        <v>3</v>
      </c>
      <c r="B9" s="12" t="s">
        <v>64</v>
      </c>
      <c r="C9" s="12" t="s">
        <v>66</v>
      </c>
      <c r="D9" s="23">
        <v>587975488.63</v>
      </c>
      <c r="E9" s="23">
        <v>190885089.25999999</v>
      </c>
      <c r="F9" s="24">
        <f t="shared" si="0"/>
        <v>0.32464803882346832</v>
      </c>
    </row>
    <row r="10" spans="1:7" s="13" customFormat="1" ht="15.75" outlineLevel="1" x14ac:dyDescent="0.2">
      <c r="A10" s="22" t="s">
        <v>4</v>
      </c>
      <c r="B10" s="12" t="s">
        <v>64</v>
      </c>
      <c r="C10" s="12" t="s">
        <v>67</v>
      </c>
      <c r="D10" s="23">
        <v>64200</v>
      </c>
      <c r="E10" s="23">
        <v>0</v>
      </c>
      <c r="F10" s="24">
        <f t="shared" si="0"/>
        <v>0</v>
      </c>
    </row>
    <row r="11" spans="1:7" s="13" customFormat="1" ht="63" outlineLevel="1" x14ac:dyDescent="0.2">
      <c r="A11" s="22" t="s">
        <v>5</v>
      </c>
      <c r="B11" s="12" t="s">
        <v>64</v>
      </c>
      <c r="C11" s="12" t="s">
        <v>68</v>
      </c>
      <c r="D11" s="23">
        <v>198917412.83000001</v>
      </c>
      <c r="E11" s="23">
        <v>61880695.530000001</v>
      </c>
      <c r="F11" s="24">
        <f t="shared" si="0"/>
        <v>0.31108737364729777</v>
      </c>
    </row>
    <row r="12" spans="1:7" s="13" customFormat="1" ht="31.5" outlineLevel="1" x14ac:dyDescent="0.2">
      <c r="A12" s="22" t="s">
        <v>6</v>
      </c>
      <c r="B12" s="12" t="s">
        <v>64</v>
      </c>
      <c r="C12" s="12" t="s">
        <v>69</v>
      </c>
      <c r="D12" s="23">
        <v>41401830.659999996</v>
      </c>
      <c r="E12" s="23">
        <v>0</v>
      </c>
      <c r="F12" s="24">
        <f t="shared" si="0"/>
        <v>0</v>
      </c>
    </row>
    <row r="13" spans="1:7" s="13" customFormat="1" ht="15.75" outlineLevel="1" x14ac:dyDescent="0.2">
      <c r="A13" s="22" t="s">
        <v>7</v>
      </c>
      <c r="B13" s="12" t="s">
        <v>64</v>
      </c>
      <c r="C13" s="12" t="s">
        <v>73</v>
      </c>
      <c r="D13" s="23">
        <v>51719021.530000001</v>
      </c>
      <c r="E13" s="23">
        <v>0</v>
      </c>
      <c r="F13" s="24">
        <f t="shared" si="0"/>
        <v>0</v>
      </c>
    </row>
    <row r="14" spans="1:7" s="13" customFormat="1" ht="15.75" outlineLevel="1" x14ac:dyDescent="0.2">
      <c r="A14" s="22" t="s">
        <v>8</v>
      </c>
      <c r="B14" s="12" t="s">
        <v>64</v>
      </c>
      <c r="C14" s="12" t="s">
        <v>75</v>
      </c>
      <c r="D14" s="23">
        <v>1773035332.8800001</v>
      </c>
      <c r="E14" s="23">
        <v>302886602.95999998</v>
      </c>
      <c r="F14" s="24">
        <f t="shared" si="0"/>
        <v>0.17082942304822049</v>
      </c>
    </row>
    <row r="15" spans="1:7" s="13" customFormat="1" ht="47.25" x14ac:dyDescent="0.2">
      <c r="A15" s="19" t="s">
        <v>9</v>
      </c>
      <c r="B15" s="20" t="s">
        <v>65</v>
      </c>
      <c r="C15" s="20" t="s">
        <v>76</v>
      </c>
      <c r="D15" s="21">
        <v>326737429.64999998</v>
      </c>
      <c r="E15" s="21">
        <v>64100110.18</v>
      </c>
      <c r="F15" s="18">
        <f t="shared" si="0"/>
        <v>0.19618232979510128</v>
      </c>
    </row>
    <row r="16" spans="1:7" s="13" customFormat="1" ht="15.75" outlineLevel="1" x14ac:dyDescent="0.2">
      <c r="A16" s="22" t="s">
        <v>10</v>
      </c>
      <c r="B16" s="12" t="s">
        <v>65</v>
      </c>
      <c r="C16" s="12" t="s">
        <v>66</v>
      </c>
      <c r="D16" s="23">
        <v>32408590</v>
      </c>
      <c r="E16" s="23">
        <v>6900152.8799999999</v>
      </c>
      <c r="F16" s="24">
        <f t="shared" si="0"/>
        <v>0.21291123371920839</v>
      </c>
    </row>
    <row r="17" spans="1:6" s="13" customFormat="1" ht="15.75" outlineLevel="1" x14ac:dyDescent="0.2">
      <c r="A17" s="22" t="s">
        <v>11</v>
      </c>
      <c r="B17" s="12" t="s">
        <v>65</v>
      </c>
      <c r="C17" s="12" t="s">
        <v>71</v>
      </c>
      <c r="D17" s="23">
        <v>231658017.58000001</v>
      </c>
      <c r="E17" s="23">
        <v>50871052.810000002</v>
      </c>
      <c r="F17" s="24">
        <f t="shared" si="0"/>
        <v>0.21959547673515059</v>
      </c>
    </row>
    <row r="18" spans="1:6" s="13" customFormat="1" ht="63" outlineLevel="1" x14ac:dyDescent="0.2">
      <c r="A18" s="22" t="s">
        <v>12</v>
      </c>
      <c r="B18" s="12" t="s">
        <v>65</v>
      </c>
      <c r="C18" s="12" t="s">
        <v>72</v>
      </c>
      <c r="D18" s="23">
        <v>25671038.350000001</v>
      </c>
      <c r="E18" s="23">
        <v>288944.15000000002</v>
      </c>
      <c r="F18" s="24">
        <f t="shared" si="0"/>
        <v>1.1255647163956654E-2</v>
      </c>
    </row>
    <row r="19" spans="1:6" s="13" customFormat="1" ht="47.25" outlineLevel="1" x14ac:dyDescent="0.2">
      <c r="A19" s="22" t="s">
        <v>13</v>
      </c>
      <c r="B19" s="12" t="s">
        <v>65</v>
      </c>
      <c r="C19" s="12" t="s">
        <v>78</v>
      </c>
      <c r="D19" s="23">
        <v>36999783.719999999</v>
      </c>
      <c r="E19" s="23">
        <v>6039960.3399999999</v>
      </c>
      <c r="F19" s="24">
        <f t="shared" si="0"/>
        <v>0.16324312557359996</v>
      </c>
    </row>
    <row r="20" spans="1:6" s="13" customFormat="1" ht="15.75" x14ac:dyDescent="0.2">
      <c r="A20" s="19" t="s">
        <v>14</v>
      </c>
      <c r="B20" s="20" t="s">
        <v>66</v>
      </c>
      <c r="C20" s="20" t="s">
        <v>76</v>
      </c>
      <c r="D20" s="21">
        <v>4299925216.1999998</v>
      </c>
      <c r="E20" s="21">
        <v>789704266.65999997</v>
      </c>
      <c r="F20" s="18">
        <f t="shared" si="0"/>
        <v>0.18365534909416176</v>
      </c>
    </row>
    <row r="21" spans="1:6" s="13" customFormat="1" ht="15.75" outlineLevel="1" x14ac:dyDescent="0.2">
      <c r="A21" s="22" t="s">
        <v>15</v>
      </c>
      <c r="B21" s="12" t="s">
        <v>66</v>
      </c>
      <c r="C21" s="12" t="s">
        <v>64</v>
      </c>
      <c r="D21" s="23">
        <v>5293200</v>
      </c>
      <c r="E21" s="23">
        <v>0</v>
      </c>
      <c r="F21" s="24">
        <f t="shared" si="0"/>
        <v>0</v>
      </c>
    </row>
    <row r="22" spans="1:6" s="13" customFormat="1" ht="15.75" outlineLevel="1" x14ac:dyDescent="0.2">
      <c r="A22" s="22" t="s">
        <v>16</v>
      </c>
      <c r="B22" s="12" t="s">
        <v>66</v>
      </c>
      <c r="C22" s="12" t="s">
        <v>67</v>
      </c>
      <c r="D22" s="23">
        <v>34968638.049999997</v>
      </c>
      <c r="E22" s="23">
        <v>7518921.5</v>
      </c>
      <c r="F22" s="24">
        <f t="shared" si="0"/>
        <v>0.21501899757288376</v>
      </c>
    </row>
    <row r="23" spans="1:6" s="13" customFormat="1" ht="15.75" outlineLevel="1" x14ac:dyDescent="0.2">
      <c r="A23" s="22" t="s">
        <v>17</v>
      </c>
      <c r="B23" s="12" t="s">
        <v>66</v>
      </c>
      <c r="C23" s="12" t="s">
        <v>69</v>
      </c>
      <c r="D23" s="23">
        <v>13865022.6</v>
      </c>
      <c r="E23" s="23">
        <v>1441665.49</v>
      </c>
      <c r="F23" s="24">
        <f t="shared" si="0"/>
        <v>0.10397858925956602</v>
      </c>
    </row>
    <row r="24" spans="1:6" s="13" customFormat="1" ht="15.75" outlineLevel="1" x14ac:dyDescent="0.2">
      <c r="A24" s="22" t="s">
        <v>18</v>
      </c>
      <c r="B24" s="12" t="s">
        <v>66</v>
      </c>
      <c r="C24" s="12" t="s">
        <v>70</v>
      </c>
      <c r="D24" s="23">
        <v>814162329.51999998</v>
      </c>
      <c r="E24" s="23">
        <v>245372068.00999999</v>
      </c>
      <c r="F24" s="24">
        <f t="shared" si="0"/>
        <v>0.30137978522619968</v>
      </c>
    </row>
    <row r="25" spans="1:6" s="13" customFormat="1" ht="15.75" outlineLevel="1" x14ac:dyDescent="0.2">
      <c r="A25" s="22" t="s">
        <v>19</v>
      </c>
      <c r="B25" s="12" t="s">
        <v>66</v>
      </c>
      <c r="C25" s="12" t="s">
        <v>71</v>
      </c>
      <c r="D25" s="23">
        <v>2741194618.9200001</v>
      </c>
      <c r="E25" s="23">
        <v>388184059.43000001</v>
      </c>
      <c r="F25" s="24">
        <f t="shared" si="0"/>
        <v>0.14161127296497472</v>
      </c>
    </row>
    <row r="26" spans="1:6" s="13" customFormat="1" ht="15.75" outlineLevel="1" x14ac:dyDescent="0.2">
      <c r="A26" s="22" t="s">
        <v>20</v>
      </c>
      <c r="B26" s="12" t="s">
        <v>66</v>
      </c>
      <c r="C26" s="12" t="s">
        <v>72</v>
      </c>
      <c r="D26" s="23">
        <v>203197832.18000001</v>
      </c>
      <c r="E26" s="23">
        <v>44045363.710000001</v>
      </c>
      <c r="F26" s="24">
        <f t="shared" si="0"/>
        <v>0.21676099216936046</v>
      </c>
    </row>
    <row r="27" spans="1:6" s="13" customFormat="1" ht="31.5" outlineLevel="1" x14ac:dyDescent="0.2">
      <c r="A27" s="22" t="s">
        <v>21</v>
      </c>
      <c r="B27" s="12" t="s">
        <v>66</v>
      </c>
      <c r="C27" s="12" t="s">
        <v>74</v>
      </c>
      <c r="D27" s="23">
        <v>487243574.93000001</v>
      </c>
      <c r="E27" s="23">
        <v>103142188.52</v>
      </c>
      <c r="F27" s="24">
        <f t="shared" si="0"/>
        <v>0.21168506641635643</v>
      </c>
    </row>
    <row r="28" spans="1:6" s="13" customFormat="1" ht="31.5" x14ac:dyDescent="0.2">
      <c r="A28" s="19" t="s">
        <v>22</v>
      </c>
      <c r="B28" s="20" t="s">
        <v>67</v>
      </c>
      <c r="C28" s="20" t="s">
        <v>76</v>
      </c>
      <c r="D28" s="21">
        <v>1969630761.3800001</v>
      </c>
      <c r="E28" s="21">
        <v>181686613.00999999</v>
      </c>
      <c r="F28" s="18">
        <f t="shared" si="0"/>
        <v>9.2243996475107476E-2</v>
      </c>
    </row>
    <row r="29" spans="1:6" s="13" customFormat="1" ht="15.75" outlineLevel="1" x14ac:dyDescent="0.2">
      <c r="A29" s="22" t="s">
        <v>23</v>
      </c>
      <c r="B29" s="12" t="s">
        <v>67</v>
      </c>
      <c r="C29" s="12" t="s">
        <v>64</v>
      </c>
      <c r="D29" s="23">
        <v>795584336.14999998</v>
      </c>
      <c r="E29" s="23">
        <v>30922277.620000001</v>
      </c>
      <c r="F29" s="24">
        <f t="shared" si="0"/>
        <v>3.8867378623414599E-2</v>
      </c>
    </row>
    <row r="30" spans="1:6" s="13" customFormat="1" ht="15.75" outlineLevel="1" x14ac:dyDescent="0.2">
      <c r="A30" s="22" t="s">
        <v>24</v>
      </c>
      <c r="B30" s="12" t="s">
        <v>67</v>
      </c>
      <c r="C30" s="12" t="s">
        <v>77</v>
      </c>
      <c r="D30" s="23">
        <v>227383056.47999999</v>
      </c>
      <c r="E30" s="23">
        <v>2639160.52</v>
      </c>
      <c r="F30" s="24">
        <f t="shared" si="0"/>
        <v>1.1606671846422882E-2</v>
      </c>
    </row>
    <row r="31" spans="1:6" s="13" customFormat="1" ht="15.75" outlineLevel="1" x14ac:dyDescent="0.2">
      <c r="A31" s="22" t="s">
        <v>25</v>
      </c>
      <c r="B31" s="12" t="s">
        <v>67</v>
      </c>
      <c r="C31" s="12" t="s">
        <v>65</v>
      </c>
      <c r="D31" s="23">
        <v>755623552.96000004</v>
      </c>
      <c r="E31" s="23">
        <v>92881205.920000002</v>
      </c>
      <c r="F31" s="24">
        <f t="shared" si="0"/>
        <v>0.12291994546246866</v>
      </c>
    </row>
    <row r="32" spans="1:6" s="13" customFormat="1" ht="31.5" outlineLevel="1" x14ac:dyDescent="0.2">
      <c r="A32" s="22" t="s">
        <v>26</v>
      </c>
      <c r="B32" s="12" t="s">
        <v>67</v>
      </c>
      <c r="C32" s="12" t="s">
        <v>67</v>
      </c>
      <c r="D32" s="23">
        <v>191039815.78999999</v>
      </c>
      <c r="E32" s="23">
        <v>55243968.950000003</v>
      </c>
      <c r="F32" s="24">
        <f t="shared" si="0"/>
        <v>0.28917515818130179</v>
      </c>
    </row>
    <row r="33" spans="1:6" s="13" customFormat="1" ht="15.75" x14ac:dyDescent="0.2">
      <c r="A33" s="19" t="s">
        <v>27</v>
      </c>
      <c r="B33" s="20" t="s">
        <v>68</v>
      </c>
      <c r="C33" s="20" t="s">
        <v>76</v>
      </c>
      <c r="D33" s="21">
        <v>20773748.390000001</v>
      </c>
      <c r="E33" s="21">
        <v>4246361.63</v>
      </c>
      <c r="F33" s="18">
        <f t="shared" si="0"/>
        <v>0.2044099865984754</v>
      </c>
    </row>
    <row r="34" spans="1:6" s="13" customFormat="1" ht="31.5" outlineLevel="1" x14ac:dyDescent="0.2">
      <c r="A34" s="22" t="s">
        <v>28</v>
      </c>
      <c r="B34" s="12" t="s">
        <v>68</v>
      </c>
      <c r="C34" s="12" t="s">
        <v>65</v>
      </c>
      <c r="D34" s="23">
        <v>9192639.0299999993</v>
      </c>
      <c r="E34" s="23">
        <v>0</v>
      </c>
      <c r="F34" s="24">
        <f t="shared" si="0"/>
        <v>0</v>
      </c>
    </row>
    <row r="35" spans="1:6" s="13" customFormat="1" ht="31.5" outlineLevel="1" x14ac:dyDescent="0.2">
      <c r="A35" s="22" t="s">
        <v>29</v>
      </c>
      <c r="B35" s="12" t="s">
        <v>68</v>
      </c>
      <c r="C35" s="12" t="s">
        <v>67</v>
      </c>
      <c r="D35" s="23">
        <v>11581109.359999999</v>
      </c>
      <c r="E35" s="23">
        <v>4246361.63</v>
      </c>
      <c r="F35" s="24">
        <f t="shared" si="0"/>
        <v>0.36666276934284991</v>
      </c>
    </row>
    <row r="36" spans="1:6" s="13" customFormat="1" ht="15.75" x14ac:dyDescent="0.2">
      <c r="A36" s="19" t="s">
        <v>30</v>
      </c>
      <c r="B36" s="20" t="s">
        <v>69</v>
      </c>
      <c r="C36" s="20" t="s">
        <v>76</v>
      </c>
      <c r="D36" s="21">
        <v>19288965834.119999</v>
      </c>
      <c r="E36" s="21">
        <v>2673096315.0500002</v>
      </c>
      <c r="F36" s="18">
        <f t="shared" si="0"/>
        <v>0.13858162941641977</v>
      </c>
    </row>
    <row r="37" spans="1:6" s="13" customFormat="1" ht="15.75" outlineLevel="1" x14ac:dyDescent="0.2">
      <c r="A37" s="22" t="s">
        <v>31</v>
      </c>
      <c r="B37" s="12" t="s">
        <v>69</v>
      </c>
      <c r="C37" s="12" t="s">
        <v>64</v>
      </c>
      <c r="D37" s="23">
        <v>6656447158.2700005</v>
      </c>
      <c r="E37" s="23">
        <v>787029885.35000002</v>
      </c>
      <c r="F37" s="24">
        <f t="shared" si="0"/>
        <v>0.11823572945699576</v>
      </c>
    </row>
    <row r="38" spans="1:6" s="13" customFormat="1" ht="15.75" outlineLevel="1" x14ac:dyDescent="0.2">
      <c r="A38" s="22" t="s">
        <v>32</v>
      </c>
      <c r="B38" s="12" t="s">
        <v>69</v>
      </c>
      <c r="C38" s="12" t="s">
        <v>77</v>
      </c>
      <c r="D38" s="23">
        <v>10716354135.83</v>
      </c>
      <c r="E38" s="23">
        <v>1538086084.22</v>
      </c>
      <c r="F38" s="24">
        <f t="shared" si="0"/>
        <v>0.14352699292359403</v>
      </c>
    </row>
    <row r="39" spans="1:6" s="13" customFormat="1" ht="15.75" outlineLevel="1" x14ac:dyDescent="0.2">
      <c r="A39" s="22" t="s">
        <v>33</v>
      </c>
      <c r="B39" s="12" t="s">
        <v>69</v>
      </c>
      <c r="C39" s="12" t="s">
        <v>65</v>
      </c>
      <c r="D39" s="23">
        <v>885291696.46000004</v>
      </c>
      <c r="E39" s="23">
        <v>167679072.25</v>
      </c>
      <c r="F39" s="24">
        <f t="shared" si="0"/>
        <v>0.18940545011378204</v>
      </c>
    </row>
    <row r="40" spans="1:6" s="13" customFormat="1" ht="15.75" outlineLevel="1" x14ac:dyDescent="0.2">
      <c r="A40" s="22" t="s">
        <v>34</v>
      </c>
      <c r="B40" s="12" t="s">
        <v>69</v>
      </c>
      <c r="C40" s="12" t="s">
        <v>69</v>
      </c>
      <c r="D40" s="23">
        <v>485045628.10000002</v>
      </c>
      <c r="E40" s="23">
        <v>57607325.609999999</v>
      </c>
      <c r="F40" s="24">
        <f t="shared" si="0"/>
        <v>0.11876681753767568</v>
      </c>
    </row>
    <row r="41" spans="1:6" s="13" customFormat="1" ht="15.75" outlineLevel="1" x14ac:dyDescent="0.2">
      <c r="A41" s="22" t="s">
        <v>35</v>
      </c>
      <c r="B41" s="12" t="s">
        <v>69</v>
      </c>
      <c r="C41" s="12" t="s">
        <v>71</v>
      </c>
      <c r="D41" s="23">
        <v>545827215.46000004</v>
      </c>
      <c r="E41" s="23">
        <v>122693947.62</v>
      </c>
      <c r="F41" s="24">
        <f t="shared" si="0"/>
        <v>0.22478532426529657</v>
      </c>
    </row>
    <row r="42" spans="1:6" s="13" customFormat="1" ht="15.75" x14ac:dyDescent="0.2">
      <c r="A42" s="19" t="s">
        <v>36</v>
      </c>
      <c r="B42" s="20" t="s">
        <v>70</v>
      </c>
      <c r="C42" s="20" t="s">
        <v>76</v>
      </c>
      <c r="D42" s="21">
        <v>1123187116.1400001</v>
      </c>
      <c r="E42" s="21">
        <v>222158267.59999999</v>
      </c>
      <c r="F42" s="18">
        <f t="shared" si="0"/>
        <v>0.19779274922906878</v>
      </c>
    </row>
    <row r="43" spans="1:6" s="13" customFormat="1" ht="15.75" outlineLevel="1" x14ac:dyDescent="0.2">
      <c r="A43" s="22" t="s">
        <v>37</v>
      </c>
      <c r="B43" s="12" t="s">
        <v>70</v>
      </c>
      <c r="C43" s="12" t="s">
        <v>64</v>
      </c>
      <c r="D43" s="23">
        <v>1054066694.4299999</v>
      </c>
      <c r="E43" s="23">
        <v>207816104</v>
      </c>
      <c r="F43" s="24">
        <f t="shared" si="0"/>
        <v>0.19715650356676834</v>
      </c>
    </row>
    <row r="44" spans="1:6" s="13" customFormat="1" ht="31.5" outlineLevel="1" x14ac:dyDescent="0.2">
      <c r="A44" s="22" t="s">
        <v>38</v>
      </c>
      <c r="B44" s="12" t="s">
        <v>70</v>
      </c>
      <c r="C44" s="12" t="s">
        <v>66</v>
      </c>
      <c r="D44" s="23">
        <v>69120421.709999993</v>
      </c>
      <c r="E44" s="23">
        <v>14342163.6</v>
      </c>
      <c r="F44" s="24">
        <f t="shared" si="0"/>
        <v>0.2074953139055436</v>
      </c>
    </row>
    <row r="45" spans="1:6" s="13" customFormat="1" ht="15.75" x14ac:dyDescent="0.2">
      <c r="A45" s="19" t="s">
        <v>39</v>
      </c>
      <c r="B45" s="20" t="s">
        <v>71</v>
      </c>
      <c r="C45" s="20" t="s">
        <v>76</v>
      </c>
      <c r="D45" s="21">
        <v>3197600</v>
      </c>
      <c r="E45" s="21">
        <v>0</v>
      </c>
      <c r="F45" s="18">
        <f t="shared" si="0"/>
        <v>0</v>
      </c>
    </row>
    <row r="46" spans="1:6" s="13" customFormat="1" ht="15.75" outlineLevel="1" x14ac:dyDescent="0.2">
      <c r="A46" s="22" t="s">
        <v>40</v>
      </c>
      <c r="B46" s="12" t="s">
        <v>71</v>
      </c>
      <c r="C46" s="12" t="s">
        <v>71</v>
      </c>
      <c r="D46" s="23">
        <v>3197600</v>
      </c>
      <c r="E46" s="23">
        <v>0</v>
      </c>
      <c r="F46" s="24">
        <f t="shared" si="0"/>
        <v>0</v>
      </c>
    </row>
    <row r="47" spans="1:6" s="13" customFormat="1" ht="15.75" x14ac:dyDescent="0.2">
      <c r="A47" s="19" t="s">
        <v>41</v>
      </c>
      <c r="B47" s="20" t="s">
        <v>72</v>
      </c>
      <c r="C47" s="20" t="s">
        <v>76</v>
      </c>
      <c r="D47" s="21">
        <v>957872229.42999995</v>
      </c>
      <c r="E47" s="21">
        <v>122931509.45999999</v>
      </c>
      <c r="F47" s="18">
        <f t="shared" si="0"/>
        <v>0.12833810782170052</v>
      </c>
    </row>
    <row r="48" spans="1:6" s="13" customFormat="1" ht="15.75" outlineLevel="1" x14ac:dyDescent="0.2">
      <c r="A48" s="22" t="s">
        <v>42</v>
      </c>
      <c r="B48" s="12" t="s">
        <v>72</v>
      </c>
      <c r="C48" s="12" t="s">
        <v>64</v>
      </c>
      <c r="D48" s="23">
        <v>18114300</v>
      </c>
      <c r="E48" s="23">
        <v>3603053</v>
      </c>
      <c r="F48" s="24">
        <f t="shared" si="0"/>
        <v>0.19890655449009897</v>
      </c>
    </row>
    <row r="49" spans="1:6" s="13" customFormat="1" ht="15.75" outlineLevel="1" x14ac:dyDescent="0.2">
      <c r="A49" s="22" t="s">
        <v>43</v>
      </c>
      <c r="B49" s="12" t="s">
        <v>72</v>
      </c>
      <c r="C49" s="12" t="s">
        <v>65</v>
      </c>
      <c r="D49" s="23">
        <v>244980549.84999999</v>
      </c>
      <c r="E49" s="23">
        <v>28301803.039999999</v>
      </c>
      <c r="F49" s="24">
        <f t="shared" si="0"/>
        <v>0.11552673490744066</v>
      </c>
    </row>
    <row r="50" spans="1:6" s="13" customFormat="1" ht="15.75" outlineLevel="1" x14ac:dyDescent="0.2">
      <c r="A50" s="22" t="s">
        <v>44</v>
      </c>
      <c r="B50" s="12" t="s">
        <v>72</v>
      </c>
      <c r="C50" s="12" t="s">
        <v>66</v>
      </c>
      <c r="D50" s="23">
        <v>589709579.58000004</v>
      </c>
      <c r="E50" s="23">
        <v>68910496.430000007</v>
      </c>
      <c r="F50" s="24">
        <f t="shared" si="0"/>
        <v>0.11685497203399527</v>
      </c>
    </row>
    <row r="51" spans="1:6" s="13" customFormat="1" ht="31.5" outlineLevel="1" x14ac:dyDescent="0.2">
      <c r="A51" s="22" t="s">
        <v>45</v>
      </c>
      <c r="B51" s="12" t="s">
        <v>72</v>
      </c>
      <c r="C51" s="12" t="s">
        <v>68</v>
      </c>
      <c r="D51" s="23">
        <v>105067800</v>
      </c>
      <c r="E51" s="23">
        <v>22116156.989999998</v>
      </c>
      <c r="F51" s="24">
        <f t="shared" si="0"/>
        <v>0.21049414749333287</v>
      </c>
    </row>
    <row r="52" spans="1:6" s="13" customFormat="1" ht="15.75" x14ac:dyDescent="0.2">
      <c r="A52" s="19" t="s">
        <v>46</v>
      </c>
      <c r="B52" s="20" t="s">
        <v>73</v>
      </c>
      <c r="C52" s="20" t="s">
        <v>76</v>
      </c>
      <c r="D52" s="21">
        <v>1288190246.9100001</v>
      </c>
      <c r="E52" s="21">
        <v>223627645.27000001</v>
      </c>
      <c r="F52" s="18">
        <f t="shared" si="0"/>
        <v>0.17359830646631486</v>
      </c>
    </row>
    <row r="53" spans="1:6" s="13" customFormat="1" ht="15.75" outlineLevel="1" x14ac:dyDescent="0.2">
      <c r="A53" s="22" t="s">
        <v>47</v>
      </c>
      <c r="B53" s="12" t="s">
        <v>73</v>
      </c>
      <c r="C53" s="12" t="s">
        <v>64</v>
      </c>
      <c r="D53" s="23">
        <v>987405725.45000005</v>
      </c>
      <c r="E53" s="23">
        <v>181614752.83000001</v>
      </c>
      <c r="F53" s="24">
        <f t="shared" si="0"/>
        <v>0.1839312332802516</v>
      </c>
    </row>
    <row r="54" spans="1:6" s="13" customFormat="1" ht="15.75" outlineLevel="1" x14ac:dyDescent="0.2">
      <c r="A54" s="22" t="s">
        <v>48</v>
      </c>
      <c r="B54" s="12" t="s">
        <v>73</v>
      </c>
      <c r="C54" s="12" t="s">
        <v>77</v>
      </c>
      <c r="D54" s="23">
        <v>221212621.86000001</v>
      </c>
      <c r="E54" s="23">
        <v>28877323.449999999</v>
      </c>
      <c r="F54" s="24">
        <f t="shared" si="0"/>
        <v>0.13054102974411533</v>
      </c>
    </row>
    <row r="55" spans="1:6" s="13" customFormat="1" ht="15.75" outlineLevel="1" x14ac:dyDescent="0.2">
      <c r="A55" s="22" t="s">
        <v>49</v>
      </c>
      <c r="B55" s="12" t="s">
        <v>73</v>
      </c>
      <c r="C55" s="12" t="s">
        <v>65</v>
      </c>
      <c r="D55" s="23">
        <v>51423140.210000001</v>
      </c>
      <c r="E55" s="23">
        <v>4867700.22</v>
      </c>
      <c r="F55" s="24">
        <f t="shared" si="0"/>
        <v>9.4659723232020793E-2</v>
      </c>
    </row>
    <row r="56" spans="1:6" s="13" customFormat="1" ht="31.5" outlineLevel="1" x14ac:dyDescent="0.2">
      <c r="A56" s="22" t="s">
        <v>50</v>
      </c>
      <c r="B56" s="12" t="s">
        <v>73</v>
      </c>
      <c r="C56" s="12" t="s">
        <v>67</v>
      </c>
      <c r="D56" s="23">
        <v>28148759.390000001</v>
      </c>
      <c r="E56" s="23">
        <v>8267868.7699999996</v>
      </c>
      <c r="F56" s="24">
        <f t="shared" si="0"/>
        <v>0.29372053863720915</v>
      </c>
    </row>
    <row r="57" spans="1:6" s="13" customFormat="1" ht="31.5" x14ac:dyDescent="0.2">
      <c r="A57" s="19" t="s">
        <v>51</v>
      </c>
      <c r="B57" s="20" t="s">
        <v>74</v>
      </c>
      <c r="C57" s="20" t="s">
        <v>76</v>
      </c>
      <c r="D57" s="21">
        <v>3587664.6</v>
      </c>
      <c r="E57" s="21">
        <v>854247.4</v>
      </c>
      <c r="F57" s="18">
        <f t="shared" si="0"/>
        <v>0.23810681745445211</v>
      </c>
    </row>
    <row r="58" spans="1:6" s="13" customFormat="1" ht="15.75" outlineLevel="1" x14ac:dyDescent="0.2">
      <c r="A58" s="22" t="s">
        <v>52</v>
      </c>
      <c r="B58" s="12" t="s">
        <v>74</v>
      </c>
      <c r="C58" s="12" t="s">
        <v>77</v>
      </c>
      <c r="D58" s="23">
        <v>3587664.6</v>
      </c>
      <c r="E58" s="23">
        <v>854247.4</v>
      </c>
      <c r="F58" s="24">
        <f t="shared" si="0"/>
        <v>0.23810681745445211</v>
      </c>
    </row>
    <row r="59" spans="1:6" s="13" customFormat="1" ht="47.25" x14ac:dyDescent="0.2">
      <c r="A59" s="19" t="s">
        <v>53</v>
      </c>
      <c r="B59" s="20" t="s">
        <v>75</v>
      </c>
      <c r="C59" s="20" t="s">
        <v>76</v>
      </c>
      <c r="D59" s="21">
        <v>218381264.25999999</v>
      </c>
      <c r="E59" s="21">
        <v>21407806.52</v>
      </c>
      <c r="F59" s="18">
        <f t="shared" si="0"/>
        <v>9.8029501718207526E-2</v>
      </c>
    </row>
    <row r="60" spans="1:6" s="13" customFormat="1" ht="31.5" outlineLevel="1" x14ac:dyDescent="0.2">
      <c r="A60" s="22" t="s">
        <v>54</v>
      </c>
      <c r="B60" s="12" t="s">
        <v>75</v>
      </c>
      <c r="C60" s="12" t="s">
        <v>64</v>
      </c>
      <c r="D60" s="23">
        <v>218381264.25999999</v>
      </c>
      <c r="E60" s="23">
        <v>21407806.52</v>
      </c>
      <c r="F60" s="24">
        <f t="shared" si="0"/>
        <v>9.8029501718207526E-2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paperSize="9" scale="6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rep:2.53.0.53</dc:description>
  <cp:lastModifiedBy>Вершинина Мария Игоревна</cp:lastModifiedBy>
  <cp:lastPrinted>2021-04-26T09:55:52Z</cp:lastPrinted>
  <dcterms:created xsi:type="dcterms:W3CDTF">2021-04-26T09:37:37Z</dcterms:created>
  <dcterms:modified xsi:type="dcterms:W3CDTF">2021-04-26T09:56:14Z</dcterms:modified>
</cp:coreProperties>
</file>