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4805" windowHeight="7950"/>
  </bookViews>
  <sheets>
    <sheet name="сведения о расходах бюджета " sheetId="3" r:id="rId1"/>
  </sheets>
  <calcPr calcId="125725"/>
  <customWorkbookViews>
    <customWorkbookView name="Минакова Оксана Сергеевна - Личное представление" guid="{44F484C8-5B2D-4545-AD57-BAC37F6226E0}" mergeInterval="0" personalView="1" maximized="1" xWindow="-8" yWindow="-8" windowWidth="1296" windowHeight="1000" activeSheetId="3"/>
    <customWorkbookView name="Залецкая Ольга Геннадьевна - Личное представление" guid="{B6F22C18-38FA-4E0B-AC9B-08400A90CFB8}" mergeInterval="0" personalView="1" maximized="1" windowWidth="1276" windowHeight="779" activeSheetId="2"/>
    <customWorkbookView name="Рогожина Ольга Сергеевна - Личное представление" guid="{D2D0E0EF-65BB-4151-92D9-7FC791DEF523}" mergeInterval="0" personalView="1" maximized="1" windowWidth="1276" windowHeight="735" activeSheetId="3"/>
    <customWorkbookView name="perevoschikova_av - Личное представление" guid="{EE479654-8CED-4D56-ABC3-591C71ADF36B}" mergeInterval="0" personalView="1" maximized="1" xWindow="1" yWindow="1" windowWidth="1276" windowHeight="794" activeSheetId="2"/>
  </customWorkbookViews>
</workbook>
</file>

<file path=xl/calcChain.xml><?xml version="1.0" encoding="utf-8"?>
<calcChain xmlns="http://schemas.openxmlformats.org/spreadsheetml/2006/main">
  <c r="C24" i="3"/>
  <c r="C7" l="1"/>
  <c r="D7" l="1"/>
</calcChain>
</file>

<file path=xl/sharedStrings.xml><?xml version="1.0" encoding="utf-8"?>
<sst xmlns="http://schemas.openxmlformats.org/spreadsheetml/2006/main" count="77" uniqueCount="77">
  <si>
    <t>Муниципальная программа «Обеспечение деятельности Администрации города на 2014 — 2030 годы»</t>
  </si>
  <si>
    <t>Муниципальная программа «Развитие культуры и туризма в городе Сургуте на 2014 — 2030 годы»</t>
  </si>
  <si>
    <t>Муниципальная программа «Развитие физической культуры и спорта в городе Сургуте на 2014 — 2030 годы»</t>
  </si>
  <si>
    <t>Муниципальная программа «Молодёжная политика Сургута на 2014 — 2030 годы»</t>
  </si>
  <si>
    <t>Муниципальная программа функционирования «Обеспечение деятельности департамента культуры, молодёжной политики и спорта Администрации города на 2014 — 2030 годы»</t>
  </si>
  <si>
    <t>Муниципальная программа «Энергосбережение и повышение энергетической эффективности в городе Сургуте на 2014 — 2030 годы»</t>
  </si>
  <si>
    <t>Муниципальная программа «Защита населения и территории города Сургута от чрезвычайных ситуаций и совершенствование гражданской обороны на 2014 — 2030 годы»</t>
  </si>
  <si>
    <t>Муниципальная программа «Профилактика правонарушений и экстремизма в городе Сургуте на 2014 — 2030 годы»</t>
  </si>
  <si>
    <t>Муниципальная программа «Охрана окружающей среды города Сургута на 2014 — 2030 годы»</t>
  </si>
  <si>
    <t>Муниципальная программа «Обеспечение жильём отдельных категорий граждан, проживающих в городе Сургуте на 2014 — 2030 годы»</t>
  </si>
  <si>
    <t>Муниципальная программа «Управление муниципальным имуществом и земельными ресурсами в городе Сургуте на 2014 — 2030 годы»</t>
  </si>
  <si>
    <t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— 2030 годы»</t>
  </si>
  <si>
    <t>Муниципальная программа «Сургутская семья на 2014 — 2030 годы»</t>
  </si>
  <si>
    <t>Муниципальная программа «Развитие муниципальной службы в городе Сургуте на 2014 — 2030 годы»</t>
  </si>
  <si>
    <t>Муниципальная программа «Развитие гражданского общества в городе Сургуте на 2014 — 2030 годы»</t>
  </si>
  <si>
    <t>Муниципальная программа «Развитие электронного муниципалитета на 2016 — 2030 годы»</t>
  </si>
  <si>
    <t>Муниципальная программа «Улучшение условий и охраны труда в городе Сургуте на 2016 — 2030 годы»</t>
  </si>
  <si>
    <t>Муниципальная программа «Развитие малого и среднего предпринимательства в городе Сургуте на 2016 — 2030 годы»</t>
  </si>
  <si>
    <t xml:space="preserve"> (рублей)</t>
  </si>
  <si>
    <t>№ п/п</t>
  </si>
  <si>
    <t>Наименование</t>
  </si>
  <si>
    <t>Сумма на год</t>
  </si>
  <si>
    <t xml:space="preserve"> 2017 год</t>
  </si>
  <si>
    <t xml:space="preserve"> 2018 год</t>
  </si>
  <si>
    <t xml:space="preserve"> 2019 год</t>
  </si>
  <si>
    <t>ВСЕГО</t>
  </si>
  <si>
    <t>1.</t>
  </si>
  <si>
    <t>2.</t>
  </si>
  <si>
    <t>Муниципальная программа «Управление муниципальными финансами города Сургута на 2014 — 2030 годы»</t>
  </si>
  <si>
    <t>3.</t>
  </si>
  <si>
    <t>Муниципальная программа «Развитие образования города Сургута на 2014 — 2030 годы»</t>
  </si>
  <si>
    <t>4.</t>
  </si>
  <si>
    <t>5.</t>
  </si>
  <si>
    <t>6.</t>
  </si>
  <si>
    <t>7.</t>
  </si>
  <si>
    <t>Муниципальная программа «Развитие коммунального комплекса в городе Сургуте на 2014 — 2030 годы»</t>
  </si>
  <si>
    <t>8.</t>
  </si>
  <si>
    <t>Муниципальная программа «Управление муниципальным имуществом в сфере жилищно-коммунального хозяйства в городе Сургуте на 2014 — 2030 годы»</t>
  </si>
  <si>
    <t>9.</t>
  </si>
  <si>
    <t>10.</t>
  </si>
  <si>
    <t>Муниципальная программа «Развитие транспортной системы города Сургута на 2014 — 2030 годы»</t>
  </si>
  <si>
    <t>11.</t>
  </si>
  <si>
    <t>Муниципальная программа «Улучшение жилищных условий населения города Сургута на 2014 — 2030 годы»</t>
  </si>
  <si>
    <t>12.</t>
  </si>
  <si>
    <t>Муниципальная программа «Комфортное проживание в городе Сургуте на 2014 — 2030 годы»</t>
  </si>
  <si>
    <t>13.</t>
  </si>
  <si>
    <t>Муниципальная программа «Обеспечение деятельности департамента городского хозяйства в сфере дорожно-транспортного и жилищно-коммунального комплекса на 2014 — 2030 годы»</t>
  </si>
  <si>
    <t>14.</t>
  </si>
  <si>
    <t>Муниципальная программа «Организация ритуальных услуг и содержание объектов похоронного обслуживания в городе Сургуте на 2014 — 2030 годы»</t>
  </si>
  <si>
    <t>15.</t>
  </si>
  <si>
    <t>16.</t>
  </si>
  <si>
    <t>17.</t>
  </si>
  <si>
    <t>18.</t>
  </si>
  <si>
    <t>19.</t>
  </si>
  <si>
    <t>Муниципальная программа «Обеспечение деятельности департамента архитектуры и градостроительства на 2014 — 2030 годы»</t>
  </si>
  <si>
    <t>20.</t>
  </si>
  <si>
    <t>Муниципальная программа «Доступная среда города Сургута на 2014 — 2030 годы»</t>
  </si>
  <si>
    <t>21.</t>
  </si>
  <si>
    <t>22.</t>
  </si>
  <si>
    <t>Муниципальная программа «Развитие агропромышленного комплекса в городе Сургуте на 2014 — 2030 годы»</t>
  </si>
  <si>
    <t>23.</t>
  </si>
  <si>
    <t>24.</t>
  </si>
  <si>
    <t>Муниципальная программа «Реализация отдельных государственных полномочий в сфере опеки и попечительства на 2014 — 2030 годы»</t>
  </si>
  <si>
    <t>25.</t>
  </si>
  <si>
    <t>26.</t>
  </si>
  <si>
    <t>27.</t>
  </si>
  <si>
    <t>28.</t>
  </si>
  <si>
    <t>Муниципальная программа «Проектирование и строительство объектов инженерной инфраструктуры на территории города Сургута в 2014 — 2030 годах»</t>
  </si>
  <si>
    <t>29.</t>
  </si>
  <si>
    <t>30.</t>
  </si>
  <si>
    <t>31.</t>
  </si>
  <si>
    <t>32.</t>
  </si>
  <si>
    <t>Непрограммные расходы</t>
  </si>
  <si>
    <t>Исполнение за 2015 год</t>
  </si>
  <si>
    <t>Ожидаемое исполнение за 2016 год</t>
  </si>
  <si>
    <t>33.</t>
  </si>
  <si>
    <t>Сведения о расходах бюджета городского округа город Сургут по муниципальным программам  
на 2017 год и плановый период 2018 – 2019годов в сравнении с ожидаемым исполнением за 2016 год и отчетом за 2015 год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</si>
</sst>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8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vertical="center"/>
    </xf>
    <xf numFmtId="49" fontId="3" fillId="0" borderId="0" xfId="1" applyNumberFormat="1" applyFont="1" applyFill="1" applyAlignment="1">
      <alignment horizontal="right" vertical="center"/>
    </xf>
    <xf numFmtId="49" fontId="4" fillId="0" borderId="0" xfId="1" applyNumberFormat="1" applyFont="1" applyFill="1" applyAlignment="1">
      <alignment horizontal="left" vertical="center" wrapText="1"/>
    </xf>
    <xf numFmtId="4" fontId="4" fillId="0" borderId="0" xfId="1" applyNumberFormat="1" applyFont="1" applyFill="1" applyAlignment="1">
      <alignment horizontal="left" vertical="center" wrapText="1"/>
    </xf>
    <xf numFmtId="0" fontId="7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4" fontId="9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/>
    </xf>
    <xf numFmtId="0" fontId="0" fillId="3" borderId="0" xfId="0" applyFont="1" applyFill="1"/>
    <xf numFmtId="4" fontId="9" fillId="2" borderId="1" xfId="0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B14" sqref="B14"/>
    </sheetView>
  </sheetViews>
  <sheetFormatPr defaultColWidth="8.85546875" defaultRowHeight="15.75"/>
  <cols>
    <col min="1" max="1" width="5" style="1" customWidth="1"/>
    <col min="2" max="2" width="59" customWidth="1"/>
    <col min="3" max="3" width="19.5703125" customWidth="1"/>
    <col min="4" max="4" width="20.5703125" customWidth="1"/>
    <col min="5" max="5" width="18.5703125" customWidth="1"/>
    <col min="6" max="6" width="19.7109375" customWidth="1"/>
    <col min="7" max="7" width="18.85546875" customWidth="1"/>
  </cols>
  <sheetData>
    <row r="1" spans="1:8" ht="18.75" customHeight="1">
      <c r="B1" s="2"/>
      <c r="C1" s="2"/>
      <c r="D1" s="2"/>
      <c r="E1" s="3"/>
      <c r="F1" s="4"/>
      <c r="G1" s="4"/>
      <c r="H1" s="5"/>
    </row>
    <row r="2" spans="1:8" ht="59.1" customHeight="1">
      <c r="A2" s="18" t="s">
        <v>76</v>
      </c>
      <c r="B2" s="19"/>
      <c r="C2" s="19"/>
      <c r="D2" s="19"/>
      <c r="E2" s="19"/>
      <c r="F2" s="19"/>
      <c r="G2" s="19"/>
    </row>
    <row r="3" spans="1:8">
      <c r="B3" s="6"/>
      <c r="C3" s="6"/>
      <c r="D3" s="6"/>
      <c r="E3" s="6"/>
      <c r="F3" s="6"/>
      <c r="G3" s="6"/>
    </row>
    <row r="4" spans="1:8" ht="18.75">
      <c r="B4" s="7"/>
      <c r="C4" s="7"/>
      <c r="D4" s="7"/>
      <c r="E4" s="7"/>
      <c r="F4" s="7"/>
      <c r="G4" s="7" t="s">
        <v>18</v>
      </c>
    </row>
    <row r="5" spans="1:8" ht="40.9" customHeight="1">
      <c r="A5" s="20" t="s">
        <v>19</v>
      </c>
      <c r="B5" s="22" t="s">
        <v>20</v>
      </c>
      <c r="C5" s="23" t="s">
        <v>73</v>
      </c>
      <c r="D5" s="23" t="s">
        <v>74</v>
      </c>
      <c r="E5" s="25" t="s">
        <v>21</v>
      </c>
      <c r="F5" s="26"/>
      <c r="G5" s="27"/>
    </row>
    <row r="6" spans="1:8" ht="40.9" customHeight="1">
      <c r="A6" s="21"/>
      <c r="B6" s="22"/>
      <c r="C6" s="24"/>
      <c r="D6" s="24"/>
      <c r="E6" s="8" t="s">
        <v>22</v>
      </c>
      <c r="F6" s="9" t="s">
        <v>23</v>
      </c>
      <c r="G6" s="9" t="s">
        <v>24</v>
      </c>
    </row>
    <row r="7" spans="1:8" s="12" customFormat="1">
      <c r="A7" s="10"/>
      <c r="B7" s="10" t="s">
        <v>25</v>
      </c>
      <c r="C7" s="17">
        <f>SUM(C8:C40)</f>
        <v>22765395276.729992</v>
      </c>
      <c r="D7" s="17">
        <f>SUM(D8:D40)</f>
        <v>23275305411.459995</v>
      </c>
      <c r="E7" s="11">
        <v>21221256449.689999</v>
      </c>
      <c r="F7" s="11">
        <v>20697107564.779999</v>
      </c>
      <c r="G7" s="11">
        <v>20831175281.150002</v>
      </c>
    </row>
    <row r="8" spans="1:8" s="16" customFormat="1" ht="54.75" customHeight="1">
      <c r="A8" s="13" t="s">
        <v>26</v>
      </c>
      <c r="B8" s="14" t="s">
        <v>0</v>
      </c>
      <c r="C8" s="15">
        <v>1255516003.6099999</v>
      </c>
      <c r="D8" s="15">
        <v>1387130765.3200002</v>
      </c>
      <c r="E8" s="15">
        <v>1366037536.49</v>
      </c>
      <c r="F8" s="15">
        <v>1324511730.5999999</v>
      </c>
      <c r="G8" s="15">
        <v>1325324434.97</v>
      </c>
    </row>
    <row r="9" spans="1:8" s="16" customFormat="1" ht="55.5" customHeight="1">
      <c r="A9" s="13" t="s">
        <v>27</v>
      </c>
      <c r="B9" s="14" t="s">
        <v>28</v>
      </c>
      <c r="C9" s="15">
        <v>146096068.78</v>
      </c>
      <c r="D9" s="15">
        <v>151580382.94</v>
      </c>
      <c r="E9" s="15">
        <v>514893859.33999997</v>
      </c>
      <c r="F9" s="15">
        <v>589029957.25</v>
      </c>
      <c r="G9" s="15">
        <v>1004394805.6799999</v>
      </c>
    </row>
    <row r="10" spans="1:8" s="16" customFormat="1" ht="38.25" customHeight="1">
      <c r="A10" s="13" t="s">
        <v>29</v>
      </c>
      <c r="B10" s="14" t="s">
        <v>30</v>
      </c>
      <c r="C10" s="15">
        <v>11258576326.23</v>
      </c>
      <c r="D10" s="15">
        <v>11138298848.110001</v>
      </c>
      <c r="E10" s="15">
        <v>11143759238.139999</v>
      </c>
      <c r="F10" s="15">
        <v>10837303734.43</v>
      </c>
      <c r="G10" s="15">
        <v>10372921915.85</v>
      </c>
    </row>
    <row r="11" spans="1:8" s="16" customFormat="1" ht="31.5">
      <c r="A11" s="13" t="s">
        <v>31</v>
      </c>
      <c r="B11" s="14" t="s">
        <v>1</v>
      </c>
      <c r="C11" s="15">
        <v>1329087841.1500001</v>
      </c>
      <c r="D11" s="15">
        <v>1306859834.48</v>
      </c>
      <c r="E11" s="15">
        <v>1209195848.72</v>
      </c>
      <c r="F11" s="15">
        <v>1164986186.9100001</v>
      </c>
      <c r="G11" s="15">
        <v>1161493412.55</v>
      </c>
    </row>
    <row r="12" spans="1:8" s="16" customFormat="1" ht="53.25" customHeight="1">
      <c r="A12" s="13" t="s">
        <v>32</v>
      </c>
      <c r="B12" s="14" t="s">
        <v>2</v>
      </c>
      <c r="C12" s="15">
        <v>1007101598.27</v>
      </c>
      <c r="D12" s="15">
        <v>1189063358.02</v>
      </c>
      <c r="E12" s="15">
        <v>1166009390.78</v>
      </c>
      <c r="F12" s="15">
        <v>1053738532.34</v>
      </c>
      <c r="G12" s="15">
        <v>1055713565.01</v>
      </c>
    </row>
    <row r="13" spans="1:8" s="16" customFormat="1" ht="41.25" customHeight="1">
      <c r="A13" s="13" t="s">
        <v>33</v>
      </c>
      <c r="B13" s="14" t="s">
        <v>3</v>
      </c>
      <c r="C13" s="15">
        <v>308650860.93000001</v>
      </c>
      <c r="D13" s="15">
        <v>281086335.76999998</v>
      </c>
      <c r="E13" s="15">
        <v>283830952.81999999</v>
      </c>
      <c r="F13" s="15">
        <v>472191901.67000002</v>
      </c>
      <c r="G13" s="15">
        <v>469715486.93000001</v>
      </c>
    </row>
    <row r="14" spans="1:8" s="16" customFormat="1" ht="57" customHeight="1">
      <c r="A14" s="13" t="s">
        <v>34</v>
      </c>
      <c r="B14" s="14" t="s">
        <v>4</v>
      </c>
      <c r="C14" s="15">
        <v>97433631.200000003</v>
      </c>
      <c r="D14" s="15">
        <v>68926781.989999995</v>
      </c>
      <c r="E14" s="15"/>
      <c r="F14" s="15"/>
      <c r="G14" s="15"/>
    </row>
    <row r="15" spans="1:8" s="16" customFormat="1" ht="31.5">
      <c r="A15" s="13" t="s">
        <v>36</v>
      </c>
      <c r="B15" s="14" t="s">
        <v>35</v>
      </c>
      <c r="C15" s="15">
        <v>89972203.069999993</v>
      </c>
      <c r="D15" s="15">
        <v>90401233.450000003</v>
      </c>
      <c r="E15" s="15">
        <v>51989802.280000001</v>
      </c>
      <c r="F15" s="15">
        <v>24124090.370000001</v>
      </c>
      <c r="G15" s="15">
        <v>21317527.449999999</v>
      </c>
    </row>
    <row r="16" spans="1:8" s="16" customFormat="1" ht="63">
      <c r="A16" s="13" t="s">
        <v>38</v>
      </c>
      <c r="B16" s="14" t="s">
        <v>37</v>
      </c>
      <c r="C16" s="15">
        <v>117900997.84</v>
      </c>
      <c r="D16" s="15">
        <v>118434385.51000001</v>
      </c>
      <c r="E16" s="15">
        <v>104258039.31</v>
      </c>
      <c r="F16" s="15">
        <v>103708324.17</v>
      </c>
      <c r="G16" s="15">
        <v>103686468.7</v>
      </c>
    </row>
    <row r="17" spans="1:7" s="16" customFormat="1" ht="47.25">
      <c r="A17" s="13" t="s">
        <v>39</v>
      </c>
      <c r="B17" s="14" t="s">
        <v>5</v>
      </c>
      <c r="C17" s="15">
        <v>37734615.240000002</v>
      </c>
      <c r="D17" s="15">
        <v>19245803.449999999</v>
      </c>
      <c r="E17" s="15">
        <v>32457974.09</v>
      </c>
      <c r="F17" s="15">
        <v>10760437.359999999</v>
      </c>
      <c r="G17" s="15">
        <v>33317999.390000001</v>
      </c>
    </row>
    <row r="18" spans="1:7" s="16" customFormat="1" ht="31.5">
      <c r="A18" s="13" t="s">
        <v>41</v>
      </c>
      <c r="B18" s="14" t="s">
        <v>40</v>
      </c>
      <c r="C18" s="15">
        <v>2438313738.1199999</v>
      </c>
      <c r="D18" s="15">
        <v>2695725550.2200003</v>
      </c>
      <c r="E18" s="15">
        <v>2499432035.6799998</v>
      </c>
      <c r="F18" s="15">
        <v>2508356606.6100001</v>
      </c>
      <c r="G18" s="15">
        <v>2674419361.8699999</v>
      </c>
    </row>
    <row r="19" spans="1:7" s="16" customFormat="1" ht="31.5">
      <c r="A19" s="13" t="s">
        <v>43</v>
      </c>
      <c r="B19" s="14" t="s">
        <v>42</v>
      </c>
      <c r="C19" s="15">
        <v>1528255275.8299999</v>
      </c>
      <c r="D19" s="15">
        <v>2046759819.05</v>
      </c>
      <c r="E19" s="15">
        <v>310326783.02999997</v>
      </c>
      <c r="F19" s="15">
        <v>239379790.72</v>
      </c>
      <c r="G19" s="15">
        <v>189847431.16999999</v>
      </c>
    </row>
    <row r="20" spans="1:7" s="16" customFormat="1" ht="37.5" customHeight="1">
      <c r="A20" s="13" t="s">
        <v>45</v>
      </c>
      <c r="B20" s="14" t="s">
        <v>44</v>
      </c>
      <c r="C20" s="15">
        <v>43007063.030000001</v>
      </c>
      <c r="D20" s="15">
        <v>139353364.23000002</v>
      </c>
      <c r="E20" s="15">
        <v>118019983.67</v>
      </c>
      <c r="F20" s="15">
        <v>73242698.060000002</v>
      </c>
      <c r="G20" s="15">
        <v>66112446.789999999</v>
      </c>
    </row>
    <row r="21" spans="1:7" s="16" customFormat="1" ht="69" customHeight="1">
      <c r="A21" s="13" t="s">
        <v>47</v>
      </c>
      <c r="B21" s="14" t="s">
        <v>46</v>
      </c>
      <c r="C21" s="15">
        <v>255735479.28999999</v>
      </c>
      <c r="D21" s="15">
        <v>256575945.37</v>
      </c>
      <c r="E21" s="15">
        <v>272104139.60000002</v>
      </c>
      <c r="F21" s="15">
        <v>269662420.86000001</v>
      </c>
      <c r="G21" s="15">
        <v>270000043.5</v>
      </c>
    </row>
    <row r="22" spans="1:7" s="16" customFormat="1" ht="74.25" customHeight="1">
      <c r="A22" s="13" t="s">
        <v>49</v>
      </c>
      <c r="B22" s="14" t="s">
        <v>48</v>
      </c>
      <c r="C22" s="15">
        <v>176355550.44</v>
      </c>
      <c r="D22" s="15">
        <v>139993033.15000001</v>
      </c>
      <c r="E22" s="15">
        <v>118115807.56999999</v>
      </c>
      <c r="F22" s="15">
        <v>151574457.28</v>
      </c>
      <c r="G22" s="15">
        <v>167604407.74000001</v>
      </c>
    </row>
    <row r="23" spans="1:7" s="16" customFormat="1" ht="75" customHeight="1">
      <c r="A23" s="13" t="s">
        <v>50</v>
      </c>
      <c r="B23" s="14" t="s">
        <v>6</v>
      </c>
      <c r="C23" s="15">
        <v>175644091.66</v>
      </c>
      <c r="D23" s="15">
        <v>169549260.21000001</v>
      </c>
      <c r="E23" s="15">
        <v>177955209.77000001</v>
      </c>
      <c r="F23" s="15">
        <v>169414096.93000001</v>
      </c>
      <c r="G23" s="15">
        <v>168984600.56</v>
      </c>
    </row>
    <row r="24" spans="1:7" s="16" customFormat="1" ht="58.5" customHeight="1">
      <c r="A24" s="13" t="s">
        <v>51</v>
      </c>
      <c r="B24" s="14" t="s">
        <v>7</v>
      </c>
      <c r="C24" s="15">
        <f>57896796.93+510655.78</f>
        <v>58407452.710000001</v>
      </c>
      <c r="D24" s="15">
        <v>65060366.260000005</v>
      </c>
      <c r="E24" s="15">
        <v>72277937.180000007</v>
      </c>
      <c r="F24" s="15">
        <v>59987712.18</v>
      </c>
      <c r="G24" s="15">
        <v>59863462.18</v>
      </c>
    </row>
    <row r="25" spans="1:7" s="16" customFormat="1" ht="40.5" customHeight="1">
      <c r="A25" s="13" t="s">
        <v>52</v>
      </c>
      <c r="B25" s="14" t="s">
        <v>8</v>
      </c>
      <c r="C25" s="15">
        <v>333795919.00999999</v>
      </c>
      <c r="D25" s="15">
        <v>319851016.39999998</v>
      </c>
      <c r="E25" s="15">
        <v>300186666.58999997</v>
      </c>
      <c r="F25" s="15">
        <v>260388672.22999999</v>
      </c>
      <c r="G25" s="15">
        <v>260317105.56999999</v>
      </c>
    </row>
    <row r="26" spans="1:7" s="16" customFormat="1" ht="54" customHeight="1">
      <c r="A26" s="13" t="s">
        <v>53</v>
      </c>
      <c r="B26" s="14" t="s">
        <v>9</v>
      </c>
      <c r="C26" s="15">
        <v>43822031</v>
      </c>
      <c r="D26" s="15">
        <v>42907743.149999999</v>
      </c>
      <c r="E26" s="15">
        <v>51669889.640000001</v>
      </c>
      <c r="F26" s="15">
        <v>50266480.880000003</v>
      </c>
      <c r="G26" s="15">
        <v>31294368.859999999</v>
      </c>
    </row>
    <row r="27" spans="1:7" s="16" customFormat="1" ht="56.25" customHeight="1">
      <c r="A27" s="13" t="s">
        <v>55</v>
      </c>
      <c r="B27" s="14" t="s">
        <v>54</v>
      </c>
      <c r="C27" s="15">
        <v>266798292.96000001</v>
      </c>
      <c r="D27" s="15">
        <v>238707619.44</v>
      </c>
      <c r="E27" s="15">
        <v>264580037</v>
      </c>
      <c r="F27" s="15">
        <v>256592959.47</v>
      </c>
      <c r="G27" s="15">
        <v>249269447.75999999</v>
      </c>
    </row>
    <row r="28" spans="1:7" s="16" customFormat="1" ht="40.5" customHeight="1">
      <c r="A28" s="13" t="s">
        <v>57</v>
      </c>
      <c r="B28" s="14" t="s">
        <v>56</v>
      </c>
      <c r="C28" s="15">
        <v>16547173.789999999</v>
      </c>
      <c r="D28" s="15">
        <v>38746289.280000001</v>
      </c>
      <c r="E28" s="15">
        <v>15917020.15</v>
      </c>
      <c r="F28" s="15">
        <v>4096642</v>
      </c>
      <c r="G28" s="15">
        <v>123482597.8</v>
      </c>
    </row>
    <row r="29" spans="1:7" s="16" customFormat="1" ht="64.5" customHeight="1">
      <c r="A29" s="13" t="s">
        <v>58</v>
      </c>
      <c r="B29" s="14" t="s">
        <v>10</v>
      </c>
      <c r="C29" s="15">
        <v>467466288.94999999</v>
      </c>
      <c r="D29" s="15">
        <v>308692192.48000002</v>
      </c>
      <c r="E29" s="15">
        <v>121690799.81</v>
      </c>
      <c r="F29" s="15">
        <v>107330194.88</v>
      </c>
      <c r="G29" s="15">
        <v>103148342.09</v>
      </c>
    </row>
    <row r="30" spans="1:7" s="16" customFormat="1" ht="57" customHeight="1">
      <c r="A30" s="13" t="s">
        <v>60</v>
      </c>
      <c r="B30" s="14" t="s">
        <v>59</v>
      </c>
      <c r="C30" s="15">
        <v>1697800</v>
      </c>
      <c r="D30" s="15">
        <v>3122800</v>
      </c>
      <c r="E30" s="15">
        <v>2034000</v>
      </c>
      <c r="F30" s="15">
        <v>2034000</v>
      </c>
      <c r="G30" s="15">
        <v>1204000</v>
      </c>
    </row>
    <row r="31" spans="1:7" s="16" customFormat="1" ht="75" customHeight="1">
      <c r="A31" s="13" t="s">
        <v>61</v>
      </c>
      <c r="B31" s="14" t="s">
        <v>11</v>
      </c>
      <c r="C31" s="15">
        <v>158477684.83000001</v>
      </c>
      <c r="D31" s="15">
        <v>135415209.99000001</v>
      </c>
      <c r="E31" s="15">
        <v>54862973.759999998</v>
      </c>
      <c r="F31" s="15">
        <v>39953524.899999999</v>
      </c>
      <c r="G31" s="15">
        <v>39953524.899999999</v>
      </c>
    </row>
    <row r="32" spans="1:7" s="16" customFormat="1" ht="61.5" customHeight="1">
      <c r="A32" s="13" t="s">
        <v>63</v>
      </c>
      <c r="B32" s="14" t="s">
        <v>62</v>
      </c>
      <c r="C32" s="15">
        <v>536665751.33999997</v>
      </c>
      <c r="D32" s="15">
        <v>247618095.59999999</v>
      </c>
      <c r="E32" s="15">
        <v>246750597.40000001</v>
      </c>
      <c r="F32" s="15">
        <v>245076399</v>
      </c>
      <c r="G32" s="15">
        <v>250170199</v>
      </c>
    </row>
    <row r="33" spans="1:7" s="16" customFormat="1" ht="39.75" customHeight="1">
      <c r="A33" s="13" t="s">
        <v>64</v>
      </c>
      <c r="B33" s="14" t="s">
        <v>12</v>
      </c>
      <c r="C33" s="15">
        <v>37575822.100000001</v>
      </c>
      <c r="D33" s="15">
        <v>43164933.850000001</v>
      </c>
      <c r="E33" s="15">
        <v>42379101.539999999</v>
      </c>
      <c r="F33" s="15">
        <v>41723280.770000003</v>
      </c>
      <c r="G33" s="15">
        <v>41633714.770000003</v>
      </c>
    </row>
    <row r="34" spans="1:7" s="16" customFormat="1" ht="58.5" customHeight="1">
      <c r="A34" s="13" t="s">
        <v>65</v>
      </c>
      <c r="B34" s="14" t="s">
        <v>13</v>
      </c>
      <c r="C34" s="15">
        <v>2703167.71</v>
      </c>
      <c r="D34" s="15">
        <v>2308120.5099999998</v>
      </c>
      <c r="E34" s="15">
        <v>3280000</v>
      </c>
      <c r="F34" s="15">
        <v>3280000</v>
      </c>
      <c r="G34" s="15">
        <v>3280000</v>
      </c>
    </row>
    <row r="35" spans="1:7" s="16" customFormat="1" ht="31.5">
      <c r="A35" s="13" t="s">
        <v>66</v>
      </c>
      <c r="B35" s="14" t="s">
        <v>14</v>
      </c>
      <c r="C35" s="15">
        <v>107236292.3</v>
      </c>
      <c r="D35" s="15">
        <v>129313836.72</v>
      </c>
      <c r="E35" s="15">
        <v>99935127.989999995</v>
      </c>
      <c r="F35" s="15">
        <v>100020664.63</v>
      </c>
      <c r="G35" s="15">
        <v>99898292.040000007</v>
      </c>
    </row>
    <row r="36" spans="1:7" s="16" customFormat="1" ht="72.75" customHeight="1">
      <c r="A36" s="13" t="s">
        <v>68</v>
      </c>
      <c r="B36" s="14" t="s">
        <v>67</v>
      </c>
      <c r="C36" s="15">
        <v>124864254.86</v>
      </c>
      <c r="D36" s="15">
        <v>129146644.63</v>
      </c>
      <c r="E36" s="15">
        <v>229835677.37</v>
      </c>
      <c r="F36" s="15">
        <v>190390449.63999999</v>
      </c>
      <c r="G36" s="15">
        <v>139474533.34</v>
      </c>
    </row>
    <row r="37" spans="1:7" s="16" customFormat="1" ht="31.5">
      <c r="A37" s="13" t="s">
        <v>69</v>
      </c>
      <c r="B37" s="14" t="s">
        <v>15</v>
      </c>
      <c r="C37" s="15">
        <v>213503603.84999999</v>
      </c>
      <c r="D37" s="15">
        <v>200970554.69999999</v>
      </c>
      <c r="E37" s="15">
        <v>194011139.02000001</v>
      </c>
      <c r="F37" s="15">
        <v>190985639.06</v>
      </c>
      <c r="G37" s="15">
        <v>190985639.06</v>
      </c>
    </row>
    <row r="38" spans="1:7" s="16" customFormat="1" ht="50.25" customHeight="1">
      <c r="A38" s="13" t="s">
        <v>70</v>
      </c>
      <c r="B38" s="14" t="s">
        <v>16</v>
      </c>
      <c r="C38" s="15"/>
      <c r="D38" s="15">
        <v>22861432.439999998</v>
      </c>
      <c r="E38" s="15">
        <v>16620141.390000001</v>
      </c>
      <c r="F38" s="15">
        <v>16157240.02</v>
      </c>
      <c r="G38" s="15">
        <v>15547406.060000001</v>
      </c>
    </row>
    <row r="39" spans="1:7" s="16" customFormat="1" ht="54" customHeight="1">
      <c r="A39" s="13" t="s">
        <v>71</v>
      </c>
      <c r="B39" s="14" t="s">
        <v>17</v>
      </c>
      <c r="C39" s="15"/>
      <c r="D39" s="15">
        <v>14648868.050000001</v>
      </c>
      <c r="E39" s="15">
        <v>5774100</v>
      </c>
      <c r="F39" s="15">
        <v>5774100</v>
      </c>
      <c r="G39" s="15">
        <v>5774100</v>
      </c>
    </row>
    <row r="40" spans="1:7" s="16" customFormat="1" ht="27" customHeight="1">
      <c r="A40" s="13" t="s">
        <v>75</v>
      </c>
      <c r="B40" s="14" t="s">
        <v>72</v>
      </c>
      <c r="C40" s="15">
        <v>130452396.63</v>
      </c>
      <c r="D40" s="15">
        <v>133784986.69</v>
      </c>
      <c r="E40" s="15">
        <v>131064639.56</v>
      </c>
      <c r="F40" s="15">
        <v>131064639.56</v>
      </c>
      <c r="G40" s="15">
        <v>131024639.56</v>
      </c>
    </row>
  </sheetData>
  <customSheetViews>
    <customSheetView guid="{44F484C8-5B2D-4545-AD57-BAC37F6226E0}">
      <selection activeCell="A2" sqref="A2:G2"/>
      <pageMargins left="0.7" right="0.7" top="0.75" bottom="0.75" header="0.3" footer="0.3"/>
    </customSheetView>
    <customSheetView guid="{B6F22C18-38FA-4E0B-AC9B-08400A90CFB8}">
      <selection activeCell="E15" sqref="E15"/>
      <pageMargins left="0.7" right="0.7" top="0.75" bottom="0.75" header="0.3" footer="0.3"/>
    </customSheetView>
    <customSheetView guid="{D2D0E0EF-65BB-4151-92D9-7FC791DEF523}" showPageBreaks="1">
      <selection activeCell="B3" sqref="B3"/>
      <pageMargins left="0.39370078740157483" right="0" top="0.55118110236220474" bottom="0" header="0.31496062992125984" footer="0.31496062992125984"/>
      <pageSetup paperSize="9" scale="85" orientation="landscape" verticalDpi="0" r:id="rId1"/>
    </customSheetView>
    <customSheetView guid="{EE479654-8CED-4D56-ABC3-591C71ADF36B}">
      <selection activeCell="D12" sqref="D12"/>
      <pageMargins left="0.7" right="0.7" top="0.75" bottom="0.75" header="0.3" footer="0.3"/>
    </customSheetView>
  </customSheetViews>
  <mergeCells count="6">
    <mergeCell ref="A2:G2"/>
    <mergeCell ref="A5:A6"/>
    <mergeCell ref="B5:B6"/>
    <mergeCell ref="C5:C6"/>
    <mergeCell ref="D5:D6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расходах бюджета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perevoschikova_av</cp:lastModifiedBy>
  <cp:lastPrinted>2016-11-24T10:51:13Z</cp:lastPrinted>
  <dcterms:created xsi:type="dcterms:W3CDTF">2006-09-16T00:00:00Z</dcterms:created>
  <dcterms:modified xsi:type="dcterms:W3CDTF">2016-11-25T08:07:31Z</dcterms:modified>
</cp:coreProperties>
</file>