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045" activeTab="1"/>
  </bookViews>
  <sheets>
    <sheet name="СОИО№9" sheetId="1" r:id="rId1"/>
    <sheet name="СОИО№10" sheetId="2" r:id="rId2"/>
  </sheets>
  <definedNames>
    <definedName name="_xlnm.Print_Titles" localSheetId="1">СОИО№10!$10:$11</definedName>
    <definedName name="_xlnm.Print_Titles" localSheetId="0">СОИО№9!$10:$11</definedName>
  </definedNames>
  <calcPr calcId="162913"/>
</workbook>
</file>

<file path=xl/calcChain.xml><?xml version="1.0" encoding="utf-8"?>
<calcChain xmlns="http://schemas.openxmlformats.org/spreadsheetml/2006/main">
  <c r="E17" i="2" l="1"/>
  <c r="D17" i="2"/>
  <c r="C17" i="2"/>
  <c r="F16" i="2"/>
  <c r="F15" i="2"/>
  <c r="F14" i="2"/>
  <c r="F13" i="2"/>
  <c r="A13" i="2"/>
  <c r="A14" i="2" s="1"/>
  <c r="A15" i="2" s="1"/>
  <c r="A16" i="2" s="1"/>
  <c r="F12" i="2"/>
  <c r="D16" i="1"/>
  <c r="C16" i="1"/>
  <c r="E16" i="1"/>
  <c r="F15" i="1"/>
  <c r="F14" i="1"/>
  <c r="F13" i="1"/>
  <c r="F12" i="1"/>
  <c r="A13" i="1"/>
  <c r="F17" i="2" l="1"/>
  <c r="F16" i="1"/>
  <c r="A14" i="1"/>
  <c r="A15" i="1" s="1"/>
</calcChain>
</file>

<file path=xl/sharedStrings.xml><?xml version="1.0" encoding="utf-8"?>
<sst xmlns="http://schemas.openxmlformats.org/spreadsheetml/2006/main" count="59" uniqueCount="32">
  <si>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</si>
  <si>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</si>
  <si>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</si>
  <si>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</si>
  <si>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</si>
  <si>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</si>
  <si>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</si>
  <si>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</si>
  <si>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</si>
  <si>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</si>
  <si>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</si>
  <si>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</si>
  <si>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избирательной комиссии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</si>
  <si>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</si>
  <si>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</si>
  <si>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</si>
  <si>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</si>
  <si>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</si>
  <si>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 Тюменской областной Думы шестого созыва, выдвинутых по Сургутскому одномандатному избирательному округу № 9</t>
  </si>
  <si>
    <t>Волосухина Марина Сергеевна</t>
  </si>
  <si>
    <t>Глотова Александра Ивановна</t>
  </si>
  <si>
    <t>Резяпова Галина Александровна</t>
  </si>
  <si>
    <t>Рапавая Нелли Михайловна</t>
  </si>
  <si>
    <t>СВЕДЕНИЯ
о поступлении и расходовании средств избирательных фондов кандидатов в депутаты Тюменской областной Думы шестого созыва, выдвинутых по Сургутскому одномандатному избирательному округу № 10</t>
  </si>
  <si>
    <t>Азизов Анатолий Азизович</t>
  </si>
  <si>
    <t>Иванов Игорь Алексеевич</t>
  </si>
  <si>
    <t>Калошин Андрей Викторович</t>
  </si>
  <si>
    <t>Крыгин Александр Анатольевич</t>
  </si>
  <si>
    <t>Савинец Оксана Сергеевна</t>
  </si>
  <si>
    <t>Приложение</t>
  </si>
  <si>
    <t>к письму от</t>
  </si>
  <si>
    <t>№ 01-08/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</si>
</sst>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.5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3" xfId="0" applyNumberFormat="1" applyFont="1" applyBorder="1" applyAlignment="1">
      <alignment horizontal="left"/>
    </xf>
    <xf numFmtId="0" fontId="1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6"/>
  <sheetViews>
    <sheetView workbookViewId="0">
      <selection sqref="A1:XFD3"/>
    </sheetView>
  </sheetViews>
  <sheetFormatPr defaultColWidth="9.140625" defaultRowHeight="12.75" outlineLevelCol="1" x14ac:dyDescent="0.2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hidden="1" customWidth="1" outlineLevel="1"/>
    <col min="6" max="6" width="12.42578125" style="1" customWidth="1" collapsed="1"/>
    <col min="7" max="16384" width="9.140625" style="1"/>
  </cols>
  <sheetData>
    <row r="1" spans="1:8" x14ac:dyDescent="0.2">
      <c r="C1" s="2" t="s">
        <v>29</v>
      </c>
      <c r="D1" s="31">
        <v>1</v>
      </c>
    </row>
    <row r="2" spans="1:8" x14ac:dyDescent="0.2">
      <c r="C2" s="2" t="s">
        <v>30</v>
      </c>
      <c r="D2" s="32">
        <v>42579</v>
      </c>
    </row>
    <row r="3" spans="1:8" x14ac:dyDescent="0.2">
      <c r="C3" s="2" t="s">
        <v>31</v>
      </c>
      <c r="D3" s="33">
        <v>182</v>
      </c>
    </row>
    <row r="5" spans="1:8" ht="57" customHeight="1" x14ac:dyDescent="0.2">
      <c r="A5" s="29" t="s">
        <v>18</v>
      </c>
      <c r="B5" s="29"/>
      <c r="C5" s="29"/>
      <c r="D5" s="29"/>
      <c r="E5" s="29"/>
      <c r="F5" s="29"/>
    </row>
    <row r="6" spans="1:8" s="23" customFormat="1" ht="14.25" x14ac:dyDescent="0.2">
      <c r="A6" s="22"/>
      <c r="B6" s="22"/>
      <c r="C6" s="24" t="s">
        <v>7</v>
      </c>
      <c r="D6" s="22"/>
      <c r="E6" s="22"/>
      <c r="F6" s="22"/>
    </row>
    <row r="7" spans="1:8" s="25" customFormat="1" ht="10.5" customHeight="1" x14ac:dyDescent="0.2"/>
    <row r="8" spans="1:8" s="26" customFormat="1" ht="13.5" x14ac:dyDescent="0.2">
      <c r="B8" s="27" t="s">
        <v>8</v>
      </c>
      <c r="C8" s="30">
        <v>42571</v>
      </c>
      <c r="D8" s="30"/>
      <c r="E8" s="26" t="s">
        <v>9</v>
      </c>
      <c r="F8" s="26" t="s">
        <v>9</v>
      </c>
    </row>
    <row r="9" spans="1:8" s="26" customFormat="1" ht="13.5" x14ac:dyDescent="0.2">
      <c r="F9" s="28"/>
    </row>
    <row r="10" spans="1:8" s="6" customFormat="1" ht="45" customHeight="1" x14ac:dyDescent="0.25">
      <c r="A10" s="3" t="s">
        <v>10</v>
      </c>
      <c r="B10" s="3" t="s">
        <v>0</v>
      </c>
      <c r="C10" s="3" t="s">
        <v>14</v>
      </c>
      <c r="D10" s="3" t="s">
        <v>15</v>
      </c>
      <c r="E10" s="4" t="s">
        <v>16</v>
      </c>
      <c r="F10" s="3" t="s">
        <v>17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6" customFormat="1" ht="30.75" customHeight="1" x14ac:dyDescent="0.25">
      <c r="A12" s="11">
        <v>1</v>
      </c>
      <c r="B12" s="12" t="s">
        <v>19</v>
      </c>
      <c r="C12" s="13">
        <v>0</v>
      </c>
      <c r="D12" s="13">
        <v>0</v>
      </c>
      <c r="E12" s="14"/>
      <c r="F12" s="13">
        <f t="shared" ref="F12:F15" si="0">C12-D12-E12</f>
        <v>0</v>
      </c>
      <c r="G12" s="15"/>
      <c r="H12" s="15"/>
    </row>
    <row r="13" spans="1:8" s="16" customFormat="1" ht="30.75" customHeight="1" x14ac:dyDescent="0.25">
      <c r="A13" s="11">
        <f>A12+1</f>
        <v>2</v>
      </c>
      <c r="B13" s="12" t="s">
        <v>20</v>
      </c>
      <c r="C13" s="13">
        <v>0</v>
      </c>
      <c r="D13" s="13">
        <v>0</v>
      </c>
      <c r="E13" s="14"/>
      <c r="F13" s="13">
        <f t="shared" si="0"/>
        <v>0</v>
      </c>
      <c r="G13" s="15"/>
      <c r="H13" s="15"/>
    </row>
    <row r="14" spans="1:8" s="16" customFormat="1" ht="30.75" customHeight="1" x14ac:dyDescent="0.25">
      <c r="A14" s="11">
        <f t="shared" ref="A14:A15" si="1">A13+1</f>
        <v>3</v>
      </c>
      <c r="B14" s="12" t="s">
        <v>22</v>
      </c>
      <c r="C14" s="13">
        <v>0</v>
      </c>
      <c r="D14" s="13">
        <v>0</v>
      </c>
      <c r="E14" s="14"/>
      <c r="F14" s="13">
        <f t="shared" si="0"/>
        <v>0</v>
      </c>
      <c r="G14" s="15"/>
      <c r="H14" s="15"/>
    </row>
    <row r="15" spans="1:8" s="16" customFormat="1" ht="30.75" customHeight="1" x14ac:dyDescent="0.25">
      <c r="A15" s="11">
        <f t="shared" si="1"/>
        <v>4</v>
      </c>
      <c r="B15" s="12" t="s">
        <v>21</v>
      </c>
      <c r="C15" s="13">
        <v>0</v>
      </c>
      <c r="D15" s="13">
        <v>0</v>
      </c>
      <c r="E15" s="14"/>
      <c r="F15" s="13">
        <f t="shared" si="0"/>
        <v>0</v>
      </c>
      <c r="G15" s="15"/>
      <c r="H15" s="15"/>
    </row>
    <row r="16" spans="1:8" s="19" customFormat="1" ht="24" customHeight="1" x14ac:dyDescent="0.25">
      <c r="A16" s="17" t="s">
        <v>1</v>
      </c>
      <c r="B16" s="17"/>
      <c r="C16" s="18">
        <f>SUM(C12:C15)</f>
        <v>0</v>
      </c>
      <c r="D16" s="18">
        <f>SUM(D12:D15)</f>
        <v>0</v>
      </c>
      <c r="E16" s="18">
        <f>SUM(E12:E15)</f>
        <v>0</v>
      </c>
      <c r="F16" s="18">
        <f>SUM(F12:F15)</f>
        <v>0</v>
      </c>
    </row>
    <row r="18" spans="1:6" s="20" customFormat="1" x14ac:dyDescent="0.2">
      <c r="A18" s="20" t="s">
        <v>2</v>
      </c>
    </row>
    <row r="19" spans="1:6" s="20" customFormat="1" x14ac:dyDescent="0.2">
      <c r="A19" s="20" t="s">
        <v>12</v>
      </c>
      <c r="F19" s="2" t="s">
        <v>5</v>
      </c>
    </row>
    <row r="20" spans="1:6" s="20" customFormat="1" x14ac:dyDescent="0.2"/>
    <row r="21" spans="1:6" s="20" customFormat="1" x14ac:dyDescent="0.2">
      <c r="D21" s="21" t="s">
        <v>11</v>
      </c>
      <c r="E21" s="21"/>
      <c r="F21" s="20" t="s">
        <v>13</v>
      </c>
    </row>
    <row r="22" spans="1:6" s="20" customFormat="1" x14ac:dyDescent="0.2"/>
    <row r="23" spans="1:6" s="20" customFormat="1" x14ac:dyDescent="0.2">
      <c r="A23" s="20" t="s">
        <v>3</v>
      </c>
    </row>
    <row r="24" spans="1:6" s="20" customFormat="1" x14ac:dyDescent="0.2">
      <c r="A24" s="20" t="s">
        <v>4</v>
      </c>
      <c r="F24" s="2" t="s">
        <v>6</v>
      </c>
    </row>
    <row r="25" spans="1:6" s="20" customFormat="1" x14ac:dyDescent="0.2"/>
    <row r="26" spans="1:6" s="20" customFormat="1" x14ac:dyDescent="0.2">
      <c r="D26" s="21" t="s">
        <v>11</v>
      </c>
      <c r="E26" s="21"/>
      <c r="F26" s="20" t="s">
        <v>13</v>
      </c>
    </row>
  </sheetData>
  <sortState ref="B114:F119">
    <sortCondition ref="B114"/>
  </sortState>
  <mergeCells count="2">
    <mergeCell ref="A5:F5"/>
    <mergeCell ref="C8:D8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27"/>
  <sheetViews>
    <sheetView tabSelected="1" workbookViewId="0">
      <selection activeCell="H6" sqref="H6"/>
    </sheetView>
  </sheetViews>
  <sheetFormatPr defaultColWidth="9.140625" defaultRowHeight="12.75" outlineLevelCol="1" x14ac:dyDescent="0.2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hidden="1" customWidth="1" outlineLevel="1"/>
    <col min="6" max="6" width="13.28515625" style="1" customWidth="1" collapsed="1"/>
    <col min="7" max="16384" width="9.140625" style="1"/>
  </cols>
  <sheetData>
    <row r="1" spans="1:8" x14ac:dyDescent="0.2">
      <c r="C1" s="2" t="s">
        <v>29</v>
      </c>
      <c r="D1" s="31">
        <v>2</v>
      </c>
    </row>
    <row r="2" spans="1:8" x14ac:dyDescent="0.2">
      <c r="C2" s="2" t="s">
        <v>30</v>
      </c>
      <c r="D2" s="32">
        <v>42579</v>
      </c>
    </row>
    <row r="3" spans="1:8" x14ac:dyDescent="0.2">
      <c r="C3" s="2" t="s">
        <v>31</v>
      </c>
      <c r="D3" s="33">
        <v>182</v>
      </c>
    </row>
    <row r="5" spans="1:8" ht="57" customHeight="1" x14ac:dyDescent="0.2">
      <c r="A5" s="29" t="s">
        <v>23</v>
      </c>
      <c r="B5" s="29"/>
      <c r="C5" s="29"/>
      <c r="D5" s="29"/>
      <c r="E5" s="29"/>
      <c r="F5" s="29"/>
    </row>
    <row r="6" spans="1:8" s="23" customFormat="1" ht="14.25" x14ac:dyDescent="0.2">
      <c r="A6" s="22"/>
      <c r="B6" s="22"/>
      <c r="C6" s="24" t="s">
        <v>7</v>
      </c>
      <c r="D6" s="22"/>
      <c r="E6" s="22"/>
      <c r="F6" s="22"/>
    </row>
    <row r="7" spans="1:8" s="25" customFormat="1" ht="10.5" customHeight="1" x14ac:dyDescent="0.2"/>
    <row r="8" spans="1:8" s="26" customFormat="1" ht="13.5" x14ac:dyDescent="0.2">
      <c r="B8" s="27" t="s">
        <v>8</v>
      </c>
      <c r="C8" s="30">
        <v>42571</v>
      </c>
      <c r="D8" s="30"/>
      <c r="E8" s="26" t="s">
        <v>9</v>
      </c>
      <c r="F8" s="26" t="s">
        <v>9</v>
      </c>
    </row>
    <row r="9" spans="1:8" s="26" customFormat="1" ht="13.5" x14ac:dyDescent="0.2">
      <c r="F9" s="28"/>
    </row>
    <row r="10" spans="1:8" s="6" customFormat="1" ht="45" customHeight="1" x14ac:dyDescent="0.25">
      <c r="A10" s="3" t="s">
        <v>10</v>
      </c>
      <c r="B10" s="3" t="s">
        <v>0</v>
      </c>
      <c r="C10" s="3" t="s">
        <v>14</v>
      </c>
      <c r="D10" s="3" t="s">
        <v>15</v>
      </c>
      <c r="E10" s="4" t="s">
        <v>16</v>
      </c>
      <c r="F10" s="3" t="s">
        <v>17</v>
      </c>
      <c r="G10" s="5"/>
      <c r="H10" s="5"/>
    </row>
    <row r="11" spans="1:8" s="10" customFormat="1" ht="14.25" customHeight="1" x14ac:dyDescent="0.25">
      <c r="A11" s="7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9"/>
      <c r="H11" s="9"/>
    </row>
    <row r="12" spans="1:8" s="16" customFormat="1" ht="30.75" customHeight="1" x14ac:dyDescent="0.25">
      <c r="A12" s="11">
        <v>1</v>
      </c>
      <c r="B12" s="12" t="s">
        <v>24</v>
      </c>
      <c r="C12" s="13">
        <v>0</v>
      </c>
      <c r="D12" s="13">
        <v>0</v>
      </c>
      <c r="E12" s="14"/>
      <c r="F12" s="13">
        <f>C12-D12-E12</f>
        <v>0</v>
      </c>
      <c r="G12" s="15"/>
      <c r="H12" s="15"/>
    </row>
    <row r="13" spans="1:8" s="16" customFormat="1" ht="30.75" customHeight="1" x14ac:dyDescent="0.25">
      <c r="A13" s="11">
        <f t="shared" ref="A13:A16" si="0">A12+1</f>
        <v>2</v>
      </c>
      <c r="B13" s="12" t="s">
        <v>25</v>
      </c>
      <c r="C13" s="13">
        <v>1000000</v>
      </c>
      <c r="D13" s="13">
        <v>0</v>
      </c>
      <c r="E13" s="14"/>
      <c r="F13" s="13">
        <f t="shared" ref="F13:F16" si="1">C13-D13-E13</f>
        <v>1000000</v>
      </c>
      <c r="G13" s="15"/>
      <c r="H13" s="15"/>
    </row>
    <row r="14" spans="1:8" s="16" customFormat="1" ht="30.75" customHeight="1" x14ac:dyDescent="0.25">
      <c r="A14" s="11">
        <f>A13+1</f>
        <v>3</v>
      </c>
      <c r="B14" s="12" t="s">
        <v>26</v>
      </c>
      <c r="C14" s="13">
        <v>0</v>
      </c>
      <c r="D14" s="13">
        <v>0</v>
      </c>
      <c r="E14" s="14"/>
      <c r="F14" s="13">
        <f t="shared" si="1"/>
        <v>0</v>
      </c>
      <c r="G14" s="15"/>
      <c r="H14" s="15"/>
    </row>
    <row r="15" spans="1:8" s="16" customFormat="1" ht="30.75" customHeight="1" x14ac:dyDescent="0.25">
      <c r="A15" s="11">
        <f t="shared" si="0"/>
        <v>4</v>
      </c>
      <c r="B15" s="12" t="s">
        <v>27</v>
      </c>
      <c r="C15" s="13">
        <v>0</v>
      </c>
      <c r="D15" s="13">
        <v>0</v>
      </c>
      <c r="E15" s="14"/>
      <c r="F15" s="13">
        <f t="shared" si="1"/>
        <v>0</v>
      </c>
      <c r="G15" s="15"/>
      <c r="H15" s="15"/>
    </row>
    <row r="16" spans="1:8" s="16" customFormat="1" ht="30.75" customHeight="1" x14ac:dyDescent="0.25">
      <c r="A16" s="11">
        <f t="shared" si="0"/>
        <v>5</v>
      </c>
      <c r="B16" s="12" t="s">
        <v>28</v>
      </c>
      <c r="C16" s="13">
        <v>16500</v>
      </c>
      <c r="D16" s="13">
        <v>16500</v>
      </c>
      <c r="E16" s="14"/>
      <c r="F16" s="13">
        <f t="shared" si="1"/>
        <v>0</v>
      </c>
      <c r="G16" s="15"/>
      <c r="H16" s="15"/>
    </row>
    <row r="17" spans="1:6" s="19" customFormat="1" ht="24" customHeight="1" x14ac:dyDescent="0.25">
      <c r="A17" s="17" t="s">
        <v>1</v>
      </c>
      <c r="B17" s="17"/>
      <c r="C17" s="18">
        <f>SUM(C12:C16)</f>
        <v>1016500</v>
      </c>
      <c r="D17" s="18">
        <f>SUM(D12:D16)</f>
        <v>16500</v>
      </c>
      <c r="E17" s="18">
        <f>SUM(E12:E16)</f>
        <v>0</v>
      </c>
      <c r="F17" s="18">
        <f>SUM(F12:F16)</f>
        <v>1000000</v>
      </c>
    </row>
    <row r="19" spans="1:6" s="20" customFormat="1" x14ac:dyDescent="0.2">
      <c r="A19" s="20" t="s">
        <v>2</v>
      </c>
    </row>
    <row r="20" spans="1:6" s="20" customFormat="1" x14ac:dyDescent="0.2">
      <c r="A20" s="20" t="s">
        <v>12</v>
      </c>
      <c r="F20" s="2" t="s">
        <v>5</v>
      </c>
    </row>
    <row r="21" spans="1:6" s="20" customFormat="1" x14ac:dyDescent="0.2"/>
    <row r="22" spans="1:6" s="20" customFormat="1" x14ac:dyDescent="0.2">
      <c r="D22" s="21" t="s">
        <v>11</v>
      </c>
      <c r="E22" s="21"/>
      <c r="F22" s="20" t="s">
        <v>13</v>
      </c>
    </row>
    <row r="23" spans="1:6" s="20" customFormat="1" x14ac:dyDescent="0.2"/>
    <row r="24" spans="1:6" s="20" customFormat="1" x14ac:dyDescent="0.2">
      <c r="A24" s="20" t="s">
        <v>3</v>
      </c>
    </row>
    <row r="25" spans="1:6" s="20" customFormat="1" x14ac:dyDescent="0.2">
      <c r="A25" s="20" t="s">
        <v>4</v>
      </c>
      <c r="F25" s="2" t="s">
        <v>6</v>
      </c>
    </row>
    <row r="26" spans="1:6" s="20" customFormat="1" x14ac:dyDescent="0.2"/>
    <row r="27" spans="1:6" s="20" customFormat="1" x14ac:dyDescent="0.2">
      <c r="D27" s="21" t="s">
        <v>11</v>
      </c>
      <c r="E27" s="21"/>
      <c r="F27" s="20" t="s">
        <v>13</v>
      </c>
    </row>
  </sheetData>
  <mergeCells count="2">
    <mergeCell ref="A5:F5"/>
    <mergeCell ref="C8:D8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СОИО№9</vt:lpstr>
      <vt:lpstr>СОИО№10</vt:lpstr>
      <vt:lpstr>СОИО№10!Заголовки_для_печати</vt:lpstr>
      <vt:lpstr>СОИО№9!Заголовки_для_печати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2016-07-28T07:01:56Z</dcterms:modified>
</cp:coreProperties>
</file>