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Бюджет!$B$11</definedName>
    <definedName name="FIO" localSheetId="0">Бюджет!$H$11</definedName>
    <definedName name="LAST_CELL" localSheetId="0">Бюджет!$L$66</definedName>
    <definedName name="SIGN" localSheetId="0">Бюджет!$B$11:$J$12</definedName>
    <definedName name="_xlnm.Print_Titles" localSheetId="0">Бюджет!$3:$4</definedName>
  </definedNames>
  <calcPr calcId="144525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5" i="1"/>
</calcChain>
</file>

<file path=xl/sharedStrings.xml><?xml version="1.0" encoding="utf-8"?>
<sst xmlns="http://schemas.openxmlformats.org/spreadsheetml/2006/main" count="234" uniqueCount="137">
  <si>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</si>
  <si>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</si>
  <si>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</si>
  <si>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</si>
  <si>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</si>
  <si>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</si>
  <si>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</si>
  <si>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</si>
  <si>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</si>
  <si>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</si>
  <si>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</si>
  <si>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</si>
  <si>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</si>
  <si>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</si>
  <si>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</si>
  <si>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</si>
  <si>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</si>
  <si>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</si>
  <si>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</si>
  <si>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</si>
  <si>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</si>
  <si>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</si>
  <si>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</si>
  <si>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</si>
  <si>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</si>
  <si>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</si>
  <si>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</si>
  <si>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</si>
  <si>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</si>
  <si>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</si>
  <si>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</si>
  <si>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</si>
  <si>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</si>
  <si>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</si>
  <si>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</si>
  <si>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</si>
  <si>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</si>
  <si>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</si>
  <si>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</si>
  <si>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</si>
  <si>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</si>
  <si>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</si>
  <si>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</si>
  <si>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</si>
  <si>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</si>
  <si>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</si>
  <si>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</si>
  <si>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</si>
  <si>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</si>
  <si>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</si>
  <si>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</si>
  <si>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</si>
  <si>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</si>
  <si>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</si>
  <si>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</si>
  <si>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</si>
  <si>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</si>
  <si>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</si>
  <si>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</si>
  <si>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</si>
  <si>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</si>
  <si>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</si>
  <si>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</si>
  <si>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</si>
  <si>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</si>
  <si>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</si>
  <si>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</si>
  <si>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</si>
  <si>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00</t>
  </si>
  <si>
    <t>02</t>
  </si>
  <si>
    <t>14</t>
  </si>
  <si>
    <t>ВСЕГО</t>
  </si>
  <si>
    <t>№п/п</t>
  </si>
  <si>
    <t xml:space="preserve">Наименование </t>
  </si>
  <si>
    <t>Раздел</t>
  </si>
  <si>
    <t>Подраздел</t>
  </si>
  <si>
    <t>Уточненный план, руб.</t>
  </si>
  <si>
    <t>Исполнено за 2023 год, руб.</t>
  </si>
  <si>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</si>
  <si>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</si>
  <si>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</si>
  <si>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</si>
  <si>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</si>
  <si>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</si>
  <si>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</si>
  <si>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</si>
  <si>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</si>
  <si>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2.</t>
  </si>
  <si>
    <t>2.1.</t>
  </si>
  <si>
    <t>2.2.</t>
  </si>
  <si>
    <t>2.3.</t>
  </si>
  <si>
    <t>2.4.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</si>
  <si>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</si>
  <si>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</si>
  <si>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</si>
  <si>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</si>
  <si>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</si>
  <si>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</si>
  <si>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</si>
  <si>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</si>
  <si>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</si>
  <si>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4.</t>
  </si>
  <si>
    <t>4.1.</t>
  </si>
  <si>
    <t>4.2.</t>
  </si>
  <si>
    <t>4.3.</t>
  </si>
  <si>
    <t>4.4.</t>
  </si>
  <si>
    <t>5.</t>
  </si>
  <si>
    <t>5.1.</t>
  </si>
  <si>
    <t>5.2.</t>
  </si>
  <si>
    <t>6.</t>
  </si>
  <si>
    <t>6.1.</t>
  </si>
  <si>
    <t>6.2.</t>
  </si>
  <si>
    <t>6.3.</t>
  </si>
  <si>
    <t>6.4.</t>
  </si>
  <si>
    <t>6.5.</t>
  </si>
  <si>
    <t>7.</t>
  </si>
  <si>
    <t>7.1.</t>
  </si>
  <si>
    <t>7.2.</t>
  </si>
  <si>
    <t>8.</t>
  </si>
  <si>
    <t>8.1.</t>
  </si>
  <si>
    <t>9.</t>
  </si>
  <si>
    <t>9.1.</t>
  </si>
  <si>
    <t>9.2.</t>
  </si>
  <si>
    <t>9.3.</t>
  </si>
  <si>
    <t>9.4.</t>
  </si>
  <si>
    <t>10.</t>
  </si>
  <si>
    <t>10.1.</t>
  </si>
  <si>
    <t>10.2.</t>
  </si>
  <si>
    <t>10.3.</t>
  </si>
  <si>
    <t>10.4.</t>
  </si>
  <si>
    <t>11.</t>
  </si>
  <si>
    <t>11.1.</t>
  </si>
  <si>
    <t>12.</t>
  </si>
  <si>
    <t>12.1.</t>
  </si>
  <si>
    <t>% исполнения к уточненному плану</t>
  </si>
  <si>
    <t>(рублей)</t>
  </si>
  <si>
    <t xml:space="preserve"> Сведения об исполнении бюджета городского округа Сургут Ханты-Мансийского автономного округа - Югры по расходам в разрезе разделов и подразделов классификации расходов бюджета за 1 полугодие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</si>
</sst>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3" fillId="0" borderId="0" xfId="0" applyFont="1"/>
    <xf numFmtId="0" fontId="1" fillId="0" borderId="0" xfId="0" applyFont="1"/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49" fontId="4" fillId="0" borderId="1" xfId="0" applyNumberFormat="1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/>
    </xf>
    <xf numFmtId="4" fontId="1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/>
    <xf numFmtId="164" fontId="1" fillId="0" borderId="1" xfId="0" applyNumberFormat="1" applyFont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L61"/>
  <sheetViews>
    <sheetView showGridLines="0" tabSelected="1" workbookViewId="0">
      <selection activeCell="M8" sqref="M8"/>
    </sheetView>
  </sheetViews>
  <sheetFormatPr defaultRowHeight="12.75" customHeight="1" outlineLevelRow="1" x14ac:dyDescent="0.25"/>
  <cols>
    <col min="1" max="1" width="8.85546875" style="2" customWidth="1"/>
    <col min="2" max="2" width="54.5703125" style="2" customWidth="1"/>
    <col min="3" max="3" width="10.28515625" style="2" customWidth="1"/>
    <col min="4" max="4" width="12" style="2" customWidth="1"/>
    <col min="5" max="5" width="18.140625" style="2" customWidth="1"/>
    <col min="6" max="6" width="19.85546875" style="2" customWidth="1"/>
    <col min="7" max="7" width="15.42578125" style="2" customWidth="1"/>
    <col min="8" max="8" width="9.140625" style="2" customWidth="1"/>
    <col min="9" max="9" width="13.140625" style="2" customWidth="1"/>
    <col min="10" max="12" width="9.140625" style="2" customWidth="1"/>
    <col min="13" max="16384" width="9.140625" style="2"/>
  </cols>
  <sheetData>
    <row r="1" spans="1:12" s="14" customFormat="1" ht="90.75" customHeight="1" x14ac:dyDescent="0.2">
      <c r="A1" s="21" t="s">
        <v>136</v>
      </c>
      <c r="B1" s="21"/>
      <c r="C1" s="21"/>
      <c r="D1" s="21"/>
      <c r="E1" s="21"/>
      <c r="F1" s="21"/>
      <c r="G1" s="21"/>
    </row>
    <row r="2" spans="1:12" s="19" customFormat="1" ht="18.75" x14ac:dyDescent="0.3">
      <c r="A2" s="15"/>
      <c r="B2" s="16"/>
      <c r="C2" s="16"/>
      <c r="D2" s="17"/>
      <c r="E2" s="17"/>
      <c r="F2" s="18"/>
      <c r="G2" s="18" t="s">
        <v>135</v>
      </c>
    </row>
    <row r="3" spans="1:12" s="1" customFormat="1" ht="12.75" customHeight="1" x14ac:dyDescent="0.2">
      <c r="A3" s="22" t="s">
        <v>72</v>
      </c>
      <c r="B3" s="22" t="s">
        <v>73</v>
      </c>
      <c r="C3" s="22" t="s">
        <v>74</v>
      </c>
      <c r="D3" s="22" t="s">
        <v>75</v>
      </c>
      <c r="E3" s="20" t="s">
        <v>76</v>
      </c>
      <c r="F3" s="20" t="s">
        <v>77</v>
      </c>
      <c r="G3" s="23" t="s">
        <v>134</v>
      </c>
      <c r="H3" s="5"/>
      <c r="I3" s="5"/>
      <c r="J3" s="5"/>
      <c r="K3" s="6"/>
      <c r="L3" s="6"/>
    </row>
    <row r="4" spans="1:12" s="1" customFormat="1" ht="52.5" customHeight="1" x14ac:dyDescent="0.2">
      <c r="A4" s="22"/>
      <c r="B4" s="22"/>
      <c r="C4" s="22"/>
      <c r="D4" s="22"/>
      <c r="E4" s="20"/>
      <c r="F4" s="20"/>
      <c r="G4" s="24"/>
    </row>
    <row r="5" spans="1:12" s="12" customFormat="1" ht="15.75" x14ac:dyDescent="0.25">
      <c r="A5" s="8"/>
      <c r="B5" s="7" t="s">
        <v>71</v>
      </c>
      <c r="C5" s="8"/>
      <c r="D5" s="8"/>
      <c r="E5" s="9">
        <v>42156517149.949997</v>
      </c>
      <c r="F5" s="9">
        <v>16433461335.549999</v>
      </c>
      <c r="G5" s="10">
        <f>F5/E5</f>
        <v>0.38982018550290726</v>
      </c>
    </row>
    <row r="6" spans="1:12" ht="15.75" x14ac:dyDescent="0.25">
      <c r="A6" s="4" t="s">
        <v>78</v>
      </c>
      <c r="B6" s="3" t="s">
        <v>0</v>
      </c>
      <c r="C6" s="4" t="s">
        <v>56</v>
      </c>
      <c r="D6" s="4" t="s">
        <v>68</v>
      </c>
      <c r="E6" s="11">
        <v>2864661985.8699999</v>
      </c>
      <c r="F6" s="11">
        <v>1276289919.03</v>
      </c>
      <c r="G6" s="13">
        <f t="shared" ref="G6:G61" si="0">F6/E6</f>
        <v>0.44552897525967267</v>
      </c>
    </row>
    <row r="7" spans="1:12" ht="47.25" outlineLevel="1" x14ac:dyDescent="0.25">
      <c r="A7" s="4" t="s">
        <v>79</v>
      </c>
      <c r="B7" s="3" t="s">
        <v>1</v>
      </c>
      <c r="C7" s="4" t="s">
        <v>56</v>
      </c>
      <c r="D7" s="4" t="s">
        <v>69</v>
      </c>
      <c r="E7" s="11">
        <v>9447697.7699999996</v>
      </c>
      <c r="F7" s="11">
        <v>7663962.5899999999</v>
      </c>
      <c r="G7" s="13">
        <f t="shared" si="0"/>
        <v>0.81119895836803424</v>
      </c>
    </row>
    <row r="8" spans="1:12" ht="63" outlineLevel="1" x14ac:dyDescent="0.25">
      <c r="A8" s="4" t="s">
        <v>80</v>
      </c>
      <c r="B8" s="3" t="s">
        <v>2</v>
      </c>
      <c r="C8" s="4" t="s">
        <v>56</v>
      </c>
      <c r="D8" s="4" t="s">
        <v>57</v>
      </c>
      <c r="E8" s="11">
        <v>86351893.849999994</v>
      </c>
      <c r="F8" s="11">
        <v>43259919.789999999</v>
      </c>
      <c r="G8" s="13">
        <f t="shared" si="0"/>
        <v>0.50097244960424225</v>
      </c>
    </row>
    <row r="9" spans="1:12" ht="63" outlineLevel="1" x14ac:dyDescent="0.25">
      <c r="A9" s="4" t="s">
        <v>81</v>
      </c>
      <c r="B9" s="3" t="s">
        <v>3</v>
      </c>
      <c r="C9" s="4" t="s">
        <v>56</v>
      </c>
      <c r="D9" s="4" t="s">
        <v>58</v>
      </c>
      <c r="E9" s="11">
        <v>661092848.05999994</v>
      </c>
      <c r="F9" s="11">
        <v>449520077.23000002</v>
      </c>
      <c r="G9" s="13">
        <f t="shared" si="0"/>
        <v>0.67996511919487923</v>
      </c>
    </row>
    <row r="10" spans="1:12" ht="15.75" outlineLevel="1" x14ac:dyDescent="0.25">
      <c r="A10" s="4" t="s">
        <v>82</v>
      </c>
      <c r="B10" s="3" t="s">
        <v>4</v>
      </c>
      <c r="C10" s="4" t="s">
        <v>56</v>
      </c>
      <c r="D10" s="4" t="s">
        <v>59</v>
      </c>
      <c r="E10" s="11">
        <v>9100</v>
      </c>
      <c r="F10" s="11">
        <v>3285</v>
      </c>
      <c r="G10" s="13">
        <f t="shared" si="0"/>
        <v>0.36098901098901098</v>
      </c>
    </row>
    <row r="11" spans="1:12" ht="47.25" outlineLevel="1" x14ac:dyDescent="0.25">
      <c r="A11" s="4" t="s">
        <v>83</v>
      </c>
      <c r="B11" s="3" t="s">
        <v>5</v>
      </c>
      <c r="C11" s="4" t="s">
        <v>56</v>
      </c>
      <c r="D11" s="4" t="s">
        <v>60</v>
      </c>
      <c r="E11" s="11">
        <v>230477083.72999999</v>
      </c>
      <c r="F11" s="11">
        <v>137481222.81999999</v>
      </c>
      <c r="G11" s="13">
        <f t="shared" si="0"/>
        <v>0.596507125979852</v>
      </c>
    </row>
    <row r="12" spans="1:12" ht="15.75" outlineLevel="1" x14ac:dyDescent="0.25">
      <c r="A12" s="4" t="s">
        <v>84</v>
      </c>
      <c r="B12" s="3" t="s">
        <v>6</v>
      </c>
      <c r="C12" s="4" t="s">
        <v>56</v>
      </c>
      <c r="D12" s="4" t="s">
        <v>61</v>
      </c>
      <c r="E12" s="11">
        <v>5434485.6299999999</v>
      </c>
      <c r="F12" s="11">
        <v>0</v>
      </c>
      <c r="G12" s="13">
        <f t="shared" si="0"/>
        <v>0</v>
      </c>
    </row>
    <row r="13" spans="1:12" ht="15.75" outlineLevel="1" x14ac:dyDescent="0.25">
      <c r="A13" s="4" t="s">
        <v>85</v>
      </c>
      <c r="B13" s="3" t="s">
        <v>7</v>
      </c>
      <c r="C13" s="4" t="s">
        <v>56</v>
      </c>
      <c r="D13" s="4" t="s">
        <v>65</v>
      </c>
      <c r="E13" s="11">
        <v>79852030</v>
      </c>
      <c r="F13" s="11">
        <v>0</v>
      </c>
      <c r="G13" s="13">
        <f t="shared" si="0"/>
        <v>0</v>
      </c>
    </row>
    <row r="14" spans="1:12" ht="15.75" outlineLevel="1" x14ac:dyDescent="0.25">
      <c r="A14" s="4" t="s">
        <v>86</v>
      </c>
      <c r="B14" s="3" t="s">
        <v>8</v>
      </c>
      <c r="C14" s="4" t="s">
        <v>56</v>
      </c>
      <c r="D14" s="4" t="s">
        <v>67</v>
      </c>
      <c r="E14" s="11">
        <v>1791996846.8299999</v>
      </c>
      <c r="F14" s="11">
        <v>638361451.60000002</v>
      </c>
      <c r="G14" s="13">
        <f t="shared" si="0"/>
        <v>0.35622911543022318</v>
      </c>
    </row>
    <row r="15" spans="1:12" ht="31.5" x14ac:dyDescent="0.25">
      <c r="A15" s="4" t="s">
        <v>87</v>
      </c>
      <c r="B15" s="3" t="s">
        <v>9</v>
      </c>
      <c r="C15" s="4" t="s">
        <v>57</v>
      </c>
      <c r="D15" s="4" t="s">
        <v>68</v>
      </c>
      <c r="E15" s="11">
        <v>366121044.74000001</v>
      </c>
      <c r="F15" s="11">
        <v>182138056.34</v>
      </c>
      <c r="G15" s="13">
        <f t="shared" si="0"/>
        <v>0.49748043429009908</v>
      </c>
    </row>
    <row r="16" spans="1:12" ht="15.75" outlineLevel="1" x14ac:dyDescent="0.25">
      <c r="A16" s="4" t="s">
        <v>88</v>
      </c>
      <c r="B16" s="3" t="s">
        <v>10</v>
      </c>
      <c r="C16" s="4" t="s">
        <v>57</v>
      </c>
      <c r="D16" s="4" t="s">
        <v>58</v>
      </c>
      <c r="E16" s="11">
        <v>41111300</v>
      </c>
      <c r="F16" s="11">
        <v>22141682.780000001</v>
      </c>
      <c r="G16" s="13">
        <f t="shared" si="0"/>
        <v>0.5385789984748719</v>
      </c>
    </row>
    <row r="17" spans="1:7" ht="15.75" outlineLevel="1" x14ac:dyDescent="0.25">
      <c r="A17" s="4" t="s">
        <v>89</v>
      </c>
      <c r="B17" s="3" t="s">
        <v>11</v>
      </c>
      <c r="C17" s="4" t="s">
        <v>57</v>
      </c>
      <c r="D17" s="4" t="s">
        <v>63</v>
      </c>
      <c r="E17" s="11">
        <v>243167115.03</v>
      </c>
      <c r="F17" s="11">
        <v>112716763.7</v>
      </c>
      <c r="G17" s="13">
        <f t="shared" si="0"/>
        <v>0.46353621329962286</v>
      </c>
    </row>
    <row r="18" spans="1:7" ht="47.25" outlineLevel="1" x14ac:dyDescent="0.25">
      <c r="A18" s="4" t="s">
        <v>90</v>
      </c>
      <c r="B18" s="3" t="s">
        <v>12</v>
      </c>
      <c r="C18" s="4" t="s">
        <v>57</v>
      </c>
      <c r="D18" s="4" t="s">
        <v>64</v>
      </c>
      <c r="E18" s="11">
        <v>19969402.190000001</v>
      </c>
      <c r="F18" s="11">
        <v>14932525.689999999</v>
      </c>
      <c r="G18" s="13">
        <f t="shared" si="0"/>
        <v>0.74777029116463489</v>
      </c>
    </row>
    <row r="19" spans="1:7" ht="31.5" outlineLevel="1" x14ac:dyDescent="0.25">
      <c r="A19" s="4" t="s">
        <v>91</v>
      </c>
      <c r="B19" s="3" t="s">
        <v>13</v>
      </c>
      <c r="C19" s="4" t="s">
        <v>57</v>
      </c>
      <c r="D19" s="4" t="s">
        <v>70</v>
      </c>
      <c r="E19" s="11">
        <v>61873227.520000003</v>
      </c>
      <c r="F19" s="11">
        <v>32347084.170000002</v>
      </c>
      <c r="G19" s="13">
        <f t="shared" si="0"/>
        <v>0.52279613439502692</v>
      </c>
    </row>
    <row r="20" spans="1:7" ht="15.75" x14ac:dyDescent="0.25">
      <c r="A20" s="4" t="s">
        <v>92</v>
      </c>
      <c r="B20" s="3" t="s">
        <v>14</v>
      </c>
      <c r="C20" s="4" t="s">
        <v>58</v>
      </c>
      <c r="D20" s="4" t="s">
        <v>68</v>
      </c>
      <c r="E20" s="11">
        <v>5527424732.75</v>
      </c>
      <c r="F20" s="11">
        <v>1811272300.0599999</v>
      </c>
      <c r="G20" s="13">
        <f t="shared" si="0"/>
        <v>0.32768827937686945</v>
      </c>
    </row>
    <row r="21" spans="1:7" ht="15.75" outlineLevel="1" x14ac:dyDescent="0.25">
      <c r="A21" s="4" t="s">
        <v>93</v>
      </c>
      <c r="B21" s="3" t="s">
        <v>15</v>
      </c>
      <c r="C21" s="4" t="s">
        <v>58</v>
      </c>
      <c r="D21" s="4" t="s">
        <v>56</v>
      </c>
      <c r="E21" s="11">
        <v>13184000</v>
      </c>
      <c r="F21" s="11">
        <v>1571980.8</v>
      </c>
      <c r="G21" s="13">
        <f t="shared" si="0"/>
        <v>0.11923398058252428</v>
      </c>
    </row>
    <row r="22" spans="1:7" ht="15.75" outlineLevel="1" x14ac:dyDescent="0.25">
      <c r="A22" s="4" t="s">
        <v>94</v>
      </c>
      <c r="B22" s="3" t="s">
        <v>16</v>
      </c>
      <c r="C22" s="4" t="s">
        <v>58</v>
      </c>
      <c r="D22" s="4" t="s">
        <v>59</v>
      </c>
      <c r="E22" s="11">
        <v>90129389.769999996</v>
      </c>
      <c r="F22" s="11">
        <v>31992457.260000002</v>
      </c>
      <c r="G22" s="13">
        <f t="shared" si="0"/>
        <v>0.35496143202168717</v>
      </c>
    </row>
    <row r="23" spans="1:7" ht="15.75" outlineLevel="1" x14ac:dyDescent="0.25">
      <c r="A23" s="4" t="s">
        <v>95</v>
      </c>
      <c r="B23" s="3" t="s">
        <v>17</v>
      </c>
      <c r="C23" s="4" t="s">
        <v>58</v>
      </c>
      <c r="D23" s="4" t="s">
        <v>61</v>
      </c>
      <c r="E23" s="11">
        <v>15136361.119999999</v>
      </c>
      <c r="F23" s="11">
        <v>5138113.3</v>
      </c>
      <c r="G23" s="13">
        <f t="shared" si="0"/>
        <v>0.33945498916585048</v>
      </c>
    </row>
    <row r="24" spans="1:7" ht="15.75" outlineLevel="1" x14ac:dyDescent="0.25">
      <c r="A24" s="4" t="s">
        <v>96</v>
      </c>
      <c r="B24" s="3" t="s">
        <v>18</v>
      </c>
      <c r="C24" s="4" t="s">
        <v>58</v>
      </c>
      <c r="D24" s="4" t="s">
        <v>62</v>
      </c>
      <c r="E24" s="11">
        <v>1069535080.85</v>
      </c>
      <c r="F24" s="11">
        <v>540091823.95000005</v>
      </c>
      <c r="G24" s="13">
        <f t="shared" si="0"/>
        <v>0.50497812892754168</v>
      </c>
    </row>
    <row r="25" spans="1:7" ht="15.75" outlineLevel="1" x14ac:dyDescent="0.25">
      <c r="A25" s="4" t="s">
        <v>97</v>
      </c>
      <c r="B25" s="3" t="s">
        <v>19</v>
      </c>
      <c r="C25" s="4" t="s">
        <v>58</v>
      </c>
      <c r="D25" s="4" t="s">
        <v>63</v>
      </c>
      <c r="E25" s="11">
        <v>3506528686.3499999</v>
      </c>
      <c r="F25" s="11">
        <v>878376135.38999999</v>
      </c>
      <c r="G25" s="13">
        <f t="shared" si="0"/>
        <v>0.25049734765019571</v>
      </c>
    </row>
    <row r="26" spans="1:7" ht="15.75" outlineLevel="1" x14ac:dyDescent="0.25">
      <c r="A26" s="4" t="s">
        <v>98</v>
      </c>
      <c r="B26" s="3" t="s">
        <v>20</v>
      </c>
      <c r="C26" s="4" t="s">
        <v>58</v>
      </c>
      <c r="D26" s="4" t="s">
        <v>64</v>
      </c>
      <c r="E26" s="11">
        <v>276945951.44999999</v>
      </c>
      <c r="F26" s="11">
        <v>120394959.65000001</v>
      </c>
      <c r="G26" s="13">
        <f t="shared" si="0"/>
        <v>0.43472366727027673</v>
      </c>
    </row>
    <row r="27" spans="1:7" ht="31.5" outlineLevel="1" x14ac:dyDescent="0.25">
      <c r="A27" s="4" t="s">
        <v>99</v>
      </c>
      <c r="B27" s="3" t="s">
        <v>21</v>
      </c>
      <c r="C27" s="4" t="s">
        <v>58</v>
      </c>
      <c r="D27" s="4" t="s">
        <v>65</v>
      </c>
      <c r="E27" s="11">
        <v>12295000</v>
      </c>
      <c r="F27" s="11">
        <v>0</v>
      </c>
      <c r="G27" s="13">
        <f t="shared" si="0"/>
        <v>0</v>
      </c>
    </row>
    <row r="28" spans="1:7" ht="15.75" outlineLevel="1" x14ac:dyDescent="0.25">
      <c r="A28" s="4" t="s">
        <v>100</v>
      </c>
      <c r="B28" s="3" t="s">
        <v>22</v>
      </c>
      <c r="C28" s="4" t="s">
        <v>58</v>
      </c>
      <c r="D28" s="4" t="s">
        <v>66</v>
      </c>
      <c r="E28" s="11">
        <v>543670263.21000004</v>
      </c>
      <c r="F28" s="11">
        <v>233706829.71000001</v>
      </c>
      <c r="G28" s="13">
        <f t="shared" si="0"/>
        <v>0.42986870080059458</v>
      </c>
    </row>
    <row r="29" spans="1:7" ht="15.75" x14ac:dyDescent="0.25">
      <c r="A29" s="4" t="s">
        <v>101</v>
      </c>
      <c r="B29" s="3" t="s">
        <v>23</v>
      </c>
      <c r="C29" s="4" t="s">
        <v>59</v>
      </c>
      <c r="D29" s="4" t="s">
        <v>68</v>
      </c>
      <c r="E29" s="11">
        <v>6239677740.6199999</v>
      </c>
      <c r="F29" s="11">
        <v>887651559.70000005</v>
      </c>
      <c r="G29" s="13">
        <f t="shared" si="0"/>
        <v>0.14225919936881218</v>
      </c>
    </row>
    <row r="30" spans="1:7" ht="15.75" outlineLevel="1" x14ac:dyDescent="0.25">
      <c r="A30" s="4" t="s">
        <v>102</v>
      </c>
      <c r="B30" s="3" t="s">
        <v>24</v>
      </c>
      <c r="C30" s="4" t="s">
        <v>59</v>
      </c>
      <c r="D30" s="4" t="s">
        <v>56</v>
      </c>
      <c r="E30" s="11">
        <v>2035496554.8299999</v>
      </c>
      <c r="F30" s="11">
        <v>293174665.45999998</v>
      </c>
      <c r="G30" s="13">
        <f t="shared" si="0"/>
        <v>0.1440310300522642</v>
      </c>
    </row>
    <row r="31" spans="1:7" ht="15.75" outlineLevel="1" x14ac:dyDescent="0.25">
      <c r="A31" s="4" t="s">
        <v>103</v>
      </c>
      <c r="B31" s="3" t="s">
        <v>25</v>
      </c>
      <c r="C31" s="4" t="s">
        <v>59</v>
      </c>
      <c r="D31" s="4" t="s">
        <v>69</v>
      </c>
      <c r="E31" s="11">
        <v>3168554942.6500001</v>
      </c>
      <c r="F31" s="11">
        <v>245337052.37</v>
      </c>
      <c r="G31" s="13">
        <f t="shared" si="0"/>
        <v>7.7428688096162213E-2</v>
      </c>
    </row>
    <row r="32" spans="1:7" ht="15.75" outlineLevel="1" x14ac:dyDescent="0.25">
      <c r="A32" s="4" t="s">
        <v>104</v>
      </c>
      <c r="B32" s="3" t="s">
        <v>26</v>
      </c>
      <c r="C32" s="4" t="s">
        <v>59</v>
      </c>
      <c r="D32" s="4" t="s">
        <v>57</v>
      </c>
      <c r="E32" s="11">
        <v>822257243.72000003</v>
      </c>
      <c r="F32" s="11">
        <v>229117108.11000001</v>
      </c>
      <c r="G32" s="13">
        <f t="shared" si="0"/>
        <v>0.27864407381009387</v>
      </c>
    </row>
    <row r="33" spans="1:7" ht="31.5" outlineLevel="1" x14ac:dyDescent="0.25">
      <c r="A33" s="4" t="s">
        <v>105</v>
      </c>
      <c r="B33" s="3" t="s">
        <v>27</v>
      </c>
      <c r="C33" s="4" t="s">
        <v>59</v>
      </c>
      <c r="D33" s="4" t="s">
        <v>59</v>
      </c>
      <c r="E33" s="11">
        <v>213368999.41999999</v>
      </c>
      <c r="F33" s="11">
        <v>120022733.76000001</v>
      </c>
      <c r="G33" s="13">
        <f t="shared" si="0"/>
        <v>0.56251252096723181</v>
      </c>
    </row>
    <row r="34" spans="1:7" ht="15.75" x14ac:dyDescent="0.25">
      <c r="A34" s="4" t="s">
        <v>106</v>
      </c>
      <c r="B34" s="3" t="s">
        <v>28</v>
      </c>
      <c r="C34" s="4" t="s">
        <v>60</v>
      </c>
      <c r="D34" s="4" t="s">
        <v>68</v>
      </c>
      <c r="E34" s="11">
        <v>1126847521.5599999</v>
      </c>
      <c r="F34" s="11">
        <v>624362674.03999996</v>
      </c>
      <c r="G34" s="13">
        <f t="shared" si="0"/>
        <v>0.55407911194199244</v>
      </c>
    </row>
    <row r="35" spans="1:7" ht="31.5" outlineLevel="1" x14ac:dyDescent="0.25">
      <c r="A35" s="4" t="s">
        <v>107</v>
      </c>
      <c r="B35" s="3" t="s">
        <v>29</v>
      </c>
      <c r="C35" s="4" t="s">
        <v>60</v>
      </c>
      <c r="D35" s="4" t="s">
        <v>57</v>
      </c>
      <c r="E35" s="11">
        <v>603666.9</v>
      </c>
      <c r="F35" s="11">
        <v>68750</v>
      </c>
      <c r="G35" s="13">
        <f t="shared" si="0"/>
        <v>0.11388731103196149</v>
      </c>
    </row>
    <row r="36" spans="1:7" ht="31.5" outlineLevel="1" x14ac:dyDescent="0.25">
      <c r="A36" s="4" t="s">
        <v>108</v>
      </c>
      <c r="B36" s="3" t="s">
        <v>30</v>
      </c>
      <c r="C36" s="4" t="s">
        <v>60</v>
      </c>
      <c r="D36" s="4" t="s">
        <v>59</v>
      </c>
      <c r="E36" s="11">
        <v>1126243854.6600001</v>
      </c>
      <c r="F36" s="11">
        <v>624293924.03999996</v>
      </c>
      <c r="G36" s="13">
        <f t="shared" si="0"/>
        <v>0.55431505482306676</v>
      </c>
    </row>
    <row r="37" spans="1:7" ht="15.75" x14ac:dyDescent="0.25">
      <c r="A37" s="4" t="s">
        <v>109</v>
      </c>
      <c r="B37" s="3" t="s">
        <v>31</v>
      </c>
      <c r="C37" s="4" t="s">
        <v>61</v>
      </c>
      <c r="D37" s="4" t="s">
        <v>68</v>
      </c>
      <c r="E37" s="11">
        <v>21772294166.799999</v>
      </c>
      <c r="F37" s="11">
        <v>10034405744.290001</v>
      </c>
      <c r="G37" s="13">
        <f t="shared" si="0"/>
        <v>0.46087957784399236</v>
      </c>
    </row>
    <row r="38" spans="1:7" ht="15.75" outlineLevel="1" x14ac:dyDescent="0.25">
      <c r="A38" s="4" t="s">
        <v>110</v>
      </c>
      <c r="B38" s="3" t="s">
        <v>32</v>
      </c>
      <c r="C38" s="4" t="s">
        <v>61</v>
      </c>
      <c r="D38" s="4" t="s">
        <v>56</v>
      </c>
      <c r="E38" s="11">
        <v>8472007656.9200001</v>
      </c>
      <c r="F38" s="11">
        <v>3221575893.1900001</v>
      </c>
      <c r="G38" s="13">
        <f t="shared" si="0"/>
        <v>0.38026121123233314</v>
      </c>
    </row>
    <row r="39" spans="1:7" ht="15.75" outlineLevel="1" x14ac:dyDescent="0.25">
      <c r="A39" s="4" t="s">
        <v>111</v>
      </c>
      <c r="B39" s="3" t="s">
        <v>33</v>
      </c>
      <c r="C39" s="4" t="s">
        <v>61</v>
      </c>
      <c r="D39" s="4" t="s">
        <v>69</v>
      </c>
      <c r="E39" s="11">
        <v>11072087258.02</v>
      </c>
      <c r="F39" s="11">
        <v>5770465213.5</v>
      </c>
      <c r="G39" s="13">
        <f t="shared" si="0"/>
        <v>0.52117230283930416</v>
      </c>
    </row>
    <row r="40" spans="1:7" ht="15.75" outlineLevel="1" x14ac:dyDescent="0.25">
      <c r="A40" s="4" t="s">
        <v>112</v>
      </c>
      <c r="B40" s="3" t="s">
        <v>34</v>
      </c>
      <c r="C40" s="4" t="s">
        <v>61</v>
      </c>
      <c r="D40" s="4" t="s">
        <v>57</v>
      </c>
      <c r="E40" s="11">
        <v>1008227627.41</v>
      </c>
      <c r="F40" s="11">
        <v>527273463.77999997</v>
      </c>
      <c r="G40" s="13">
        <f t="shared" si="0"/>
        <v>0.5229706560754479</v>
      </c>
    </row>
    <row r="41" spans="1:7" ht="15.75" outlineLevel="1" x14ac:dyDescent="0.25">
      <c r="A41" s="4" t="s">
        <v>113</v>
      </c>
      <c r="B41" s="3" t="s">
        <v>35</v>
      </c>
      <c r="C41" s="4" t="s">
        <v>61</v>
      </c>
      <c r="D41" s="4" t="s">
        <v>61</v>
      </c>
      <c r="E41" s="11">
        <v>411934342.44999999</v>
      </c>
      <c r="F41" s="11">
        <v>176109977.25999999</v>
      </c>
      <c r="G41" s="13">
        <f t="shared" si="0"/>
        <v>0.4275195319054419</v>
      </c>
    </row>
    <row r="42" spans="1:7" ht="15.75" outlineLevel="1" x14ac:dyDescent="0.25">
      <c r="A42" s="4" t="s">
        <v>114</v>
      </c>
      <c r="B42" s="3" t="s">
        <v>36</v>
      </c>
      <c r="C42" s="4" t="s">
        <v>61</v>
      </c>
      <c r="D42" s="4" t="s">
        <v>63</v>
      </c>
      <c r="E42" s="11">
        <v>808037282</v>
      </c>
      <c r="F42" s="11">
        <v>338981196.56</v>
      </c>
      <c r="G42" s="13">
        <f t="shared" si="0"/>
        <v>0.41951182712878837</v>
      </c>
    </row>
    <row r="43" spans="1:7" ht="15.75" x14ac:dyDescent="0.25">
      <c r="A43" s="4" t="s">
        <v>115</v>
      </c>
      <c r="B43" s="3" t="s">
        <v>37</v>
      </c>
      <c r="C43" s="4" t="s">
        <v>62</v>
      </c>
      <c r="D43" s="4" t="s">
        <v>68</v>
      </c>
      <c r="E43" s="11">
        <v>1493057508.1700001</v>
      </c>
      <c r="F43" s="11">
        <v>708829332.00999999</v>
      </c>
      <c r="G43" s="13">
        <f t="shared" si="0"/>
        <v>0.47475018753885295</v>
      </c>
    </row>
    <row r="44" spans="1:7" ht="15.75" outlineLevel="1" x14ac:dyDescent="0.25">
      <c r="A44" s="4" t="s">
        <v>116</v>
      </c>
      <c r="B44" s="3" t="s">
        <v>38</v>
      </c>
      <c r="C44" s="4" t="s">
        <v>62</v>
      </c>
      <c r="D44" s="4" t="s">
        <v>56</v>
      </c>
      <c r="E44" s="11">
        <v>1404377096.9300001</v>
      </c>
      <c r="F44" s="11">
        <v>666847165.75999999</v>
      </c>
      <c r="G44" s="13">
        <f t="shared" si="0"/>
        <v>0.47483483404688304</v>
      </c>
    </row>
    <row r="45" spans="1:7" ht="31.5" outlineLevel="1" x14ac:dyDescent="0.25">
      <c r="A45" s="4" t="s">
        <v>117</v>
      </c>
      <c r="B45" s="3" t="s">
        <v>39</v>
      </c>
      <c r="C45" s="4" t="s">
        <v>62</v>
      </c>
      <c r="D45" s="4" t="s">
        <v>58</v>
      </c>
      <c r="E45" s="11">
        <v>88680411.239999995</v>
      </c>
      <c r="F45" s="11">
        <v>41982166.25</v>
      </c>
      <c r="G45" s="13">
        <f t="shared" si="0"/>
        <v>0.47340969288450496</v>
      </c>
    </row>
    <row r="46" spans="1:7" ht="15.75" x14ac:dyDescent="0.25">
      <c r="A46" s="4" t="s">
        <v>118</v>
      </c>
      <c r="B46" s="3" t="s">
        <v>40</v>
      </c>
      <c r="C46" s="4" t="s">
        <v>63</v>
      </c>
      <c r="D46" s="4" t="s">
        <v>68</v>
      </c>
      <c r="E46" s="11">
        <v>6876581.0199999996</v>
      </c>
      <c r="F46" s="11">
        <v>12082.5</v>
      </c>
      <c r="G46" s="13">
        <f t="shared" si="0"/>
        <v>1.7570504826248672E-3</v>
      </c>
    </row>
    <row r="47" spans="1:7" ht="15.75" outlineLevel="1" x14ac:dyDescent="0.25">
      <c r="A47" s="4" t="s">
        <v>119</v>
      </c>
      <c r="B47" s="3" t="s">
        <v>41</v>
      </c>
      <c r="C47" s="4" t="s">
        <v>63</v>
      </c>
      <c r="D47" s="4" t="s">
        <v>63</v>
      </c>
      <c r="E47" s="11">
        <v>6876581.0199999996</v>
      </c>
      <c r="F47" s="11">
        <v>12082.5</v>
      </c>
      <c r="G47" s="13">
        <f t="shared" si="0"/>
        <v>1.7570504826248672E-3</v>
      </c>
    </row>
    <row r="48" spans="1:7" ht="15.75" x14ac:dyDescent="0.25">
      <c r="A48" s="4" t="s">
        <v>120</v>
      </c>
      <c r="B48" s="3" t="s">
        <v>42</v>
      </c>
      <c r="C48" s="4" t="s">
        <v>64</v>
      </c>
      <c r="D48" s="4" t="s">
        <v>68</v>
      </c>
      <c r="E48" s="11">
        <v>494199746.94</v>
      </c>
      <c r="F48" s="11">
        <v>245975438.37</v>
      </c>
      <c r="G48" s="13">
        <f t="shared" si="0"/>
        <v>0.49772473558118491</v>
      </c>
    </row>
    <row r="49" spans="1:7" ht="15.75" outlineLevel="1" x14ac:dyDescent="0.25">
      <c r="A49" s="4" t="s">
        <v>121</v>
      </c>
      <c r="B49" s="3" t="s">
        <v>43</v>
      </c>
      <c r="C49" s="4" t="s">
        <v>64</v>
      </c>
      <c r="D49" s="4" t="s">
        <v>56</v>
      </c>
      <c r="E49" s="11">
        <v>27932484</v>
      </c>
      <c r="F49" s="11">
        <v>15911894</v>
      </c>
      <c r="G49" s="13">
        <f t="shared" si="0"/>
        <v>0.56965553081494646</v>
      </c>
    </row>
    <row r="50" spans="1:7" ht="15.75" outlineLevel="1" x14ac:dyDescent="0.25">
      <c r="A50" s="4" t="s">
        <v>122</v>
      </c>
      <c r="B50" s="3" t="s">
        <v>44</v>
      </c>
      <c r="C50" s="4" t="s">
        <v>64</v>
      </c>
      <c r="D50" s="4" t="s">
        <v>57</v>
      </c>
      <c r="E50" s="11">
        <v>250814355.19</v>
      </c>
      <c r="F50" s="11">
        <v>100184613.13</v>
      </c>
      <c r="G50" s="13">
        <f t="shared" si="0"/>
        <v>0.39943731711092417</v>
      </c>
    </row>
    <row r="51" spans="1:7" ht="15.75" outlineLevel="1" x14ac:dyDescent="0.25">
      <c r="A51" s="4" t="s">
        <v>123</v>
      </c>
      <c r="B51" s="3" t="s">
        <v>45</v>
      </c>
      <c r="C51" s="4" t="s">
        <v>64</v>
      </c>
      <c r="D51" s="4" t="s">
        <v>58</v>
      </c>
      <c r="E51" s="11">
        <v>215223184.25999999</v>
      </c>
      <c r="F51" s="11">
        <v>129649207.75</v>
      </c>
      <c r="G51" s="13">
        <f t="shared" si="0"/>
        <v>0.60239424574899658</v>
      </c>
    </row>
    <row r="52" spans="1:7" ht="15.75" outlineLevel="1" x14ac:dyDescent="0.25">
      <c r="A52" s="4" t="s">
        <v>124</v>
      </c>
      <c r="B52" s="3" t="s">
        <v>46</v>
      </c>
      <c r="C52" s="4" t="s">
        <v>64</v>
      </c>
      <c r="D52" s="4" t="s">
        <v>60</v>
      </c>
      <c r="E52" s="11">
        <v>229723.49</v>
      </c>
      <c r="F52" s="11">
        <v>229723.49</v>
      </c>
      <c r="G52" s="13">
        <f t="shared" si="0"/>
        <v>1</v>
      </c>
    </row>
    <row r="53" spans="1:7" ht="15.75" x14ac:dyDescent="0.25">
      <c r="A53" s="4" t="s">
        <v>125</v>
      </c>
      <c r="B53" s="3" t="s">
        <v>47</v>
      </c>
      <c r="C53" s="4" t="s">
        <v>65</v>
      </c>
      <c r="D53" s="4" t="s">
        <v>68</v>
      </c>
      <c r="E53" s="11">
        <v>2082141213.6900001</v>
      </c>
      <c r="F53" s="11">
        <v>640316219.73000002</v>
      </c>
      <c r="G53" s="13">
        <f t="shared" si="0"/>
        <v>0.30752775821348954</v>
      </c>
    </row>
    <row r="54" spans="1:7" ht="15.75" outlineLevel="1" x14ac:dyDescent="0.25">
      <c r="A54" s="4" t="s">
        <v>126</v>
      </c>
      <c r="B54" s="3" t="s">
        <v>48</v>
      </c>
      <c r="C54" s="4" t="s">
        <v>65</v>
      </c>
      <c r="D54" s="4" t="s">
        <v>56</v>
      </c>
      <c r="E54" s="11">
        <v>103021811.90000001</v>
      </c>
      <c r="F54" s="11">
        <v>23654026.77</v>
      </c>
      <c r="G54" s="13">
        <f t="shared" si="0"/>
        <v>0.22960212341208103</v>
      </c>
    </row>
    <row r="55" spans="1:7" ht="15.75" outlineLevel="1" x14ac:dyDescent="0.25">
      <c r="A55" s="4" t="s">
        <v>127</v>
      </c>
      <c r="B55" s="3" t="s">
        <v>49</v>
      </c>
      <c r="C55" s="4" t="s">
        <v>65</v>
      </c>
      <c r="D55" s="4" t="s">
        <v>69</v>
      </c>
      <c r="E55" s="11">
        <v>779724060.46000004</v>
      </c>
      <c r="F55" s="11">
        <v>48985853.670000002</v>
      </c>
      <c r="G55" s="13">
        <f t="shared" si="0"/>
        <v>6.2824601874027955E-2</v>
      </c>
    </row>
    <row r="56" spans="1:7" ht="15.75" outlineLevel="1" x14ac:dyDescent="0.25">
      <c r="A56" s="4" t="s">
        <v>128</v>
      </c>
      <c r="B56" s="3" t="s">
        <v>50</v>
      </c>
      <c r="C56" s="4" t="s">
        <v>65</v>
      </c>
      <c r="D56" s="4" t="s">
        <v>57</v>
      </c>
      <c r="E56" s="11">
        <v>1168082956.24</v>
      </c>
      <c r="F56" s="11">
        <v>548474988.94000006</v>
      </c>
      <c r="G56" s="13">
        <f t="shared" si="0"/>
        <v>0.46955140130244971</v>
      </c>
    </row>
    <row r="57" spans="1:7" ht="31.5" outlineLevel="1" x14ac:dyDescent="0.25">
      <c r="A57" s="4" t="s">
        <v>129</v>
      </c>
      <c r="B57" s="3" t="s">
        <v>51</v>
      </c>
      <c r="C57" s="4" t="s">
        <v>65</v>
      </c>
      <c r="D57" s="4" t="s">
        <v>59</v>
      </c>
      <c r="E57" s="11">
        <v>31312385.09</v>
      </c>
      <c r="F57" s="11">
        <v>19201350.350000001</v>
      </c>
      <c r="G57" s="13">
        <f t="shared" si="0"/>
        <v>0.6132190280239046</v>
      </c>
    </row>
    <row r="58" spans="1:7" ht="15.75" x14ac:dyDescent="0.25">
      <c r="A58" s="4" t="s">
        <v>130</v>
      </c>
      <c r="B58" s="3" t="s">
        <v>52</v>
      </c>
      <c r="C58" s="4" t="s">
        <v>66</v>
      </c>
      <c r="D58" s="4" t="s">
        <v>68</v>
      </c>
      <c r="E58" s="11">
        <v>3564450</v>
      </c>
      <c r="F58" s="11">
        <v>1723935</v>
      </c>
      <c r="G58" s="13">
        <f t="shared" si="0"/>
        <v>0.48364684593696083</v>
      </c>
    </row>
    <row r="59" spans="1:7" ht="15.75" outlineLevel="1" x14ac:dyDescent="0.25">
      <c r="A59" s="4" t="s">
        <v>131</v>
      </c>
      <c r="B59" s="3" t="s">
        <v>53</v>
      </c>
      <c r="C59" s="4" t="s">
        <v>66</v>
      </c>
      <c r="D59" s="4" t="s">
        <v>69</v>
      </c>
      <c r="E59" s="11">
        <v>3564450</v>
      </c>
      <c r="F59" s="11">
        <v>1723935</v>
      </c>
      <c r="G59" s="13">
        <f t="shared" si="0"/>
        <v>0.48364684593696083</v>
      </c>
    </row>
    <row r="60" spans="1:7" ht="31.5" x14ac:dyDescent="0.25">
      <c r="A60" s="4" t="s">
        <v>132</v>
      </c>
      <c r="B60" s="3" t="s">
        <v>54</v>
      </c>
      <c r="C60" s="4" t="s">
        <v>67</v>
      </c>
      <c r="D60" s="4" t="s">
        <v>68</v>
      </c>
      <c r="E60" s="11">
        <v>179650457.78999999</v>
      </c>
      <c r="F60" s="11">
        <v>20484074.48</v>
      </c>
      <c r="G60" s="13">
        <f t="shared" si="0"/>
        <v>0.11402183290812755</v>
      </c>
    </row>
    <row r="61" spans="1:7" ht="31.5" outlineLevel="1" x14ac:dyDescent="0.25">
      <c r="A61" s="4" t="s">
        <v>133</v>
      </c>
      <c r="B61" s="3" t="s">
        <v>55</v>
      </c>
      <c r="C61" s="4" t="s">
        <v>67</v>
      </c>
      <c r="D61" s="4" t="s">
        <v>56</v>
      </c>
      <c r="E61" s="11">
        <v>179650457.78999999</v>
      </c>
      <c r="F61" s="11">
        <v>20484074.48</v>
      </c>
      <c r="G61" s="13">
        <f t="shared" si="0"/>
        <v>0.11402183290812755</v>
      </c>
    </row>
  </sheetData>
  <mergeCells count="8">
    <mergeCell ref="F3:F4"/>
    <mergeCell ref="A1:G1"/>
    <mergeCell ref="A3:A4"/>
    <mergeCell ref="B3:B4"/>
    <mergeCell ref="C3:C4"/>
    <mergeCell ref="D3:D4"/>
    <mergeCell ref="E3:E4"/>
    <mergeCell ref="G3:G4"/>
  </mergeCells>
  <pageMargins left="0.74803149606299213" right="0.74803149606299213" top="0.98425196850393704" bottom="0.98425196850393704" header="0.51181102362204722" footer="0.51181102362204722"/>
  <pageSetup paperSize="9" scale="55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Вершинина Мария Игоревна</dc:creator>
  <dc:description>POI HSSF rep:2.55.0.244</dc:description>
  <cp:lastModifiedBy>Вершинина Мария Игоревна</cp:lastModifiedBy>
  <cp:lastPrinted>2023-08-07T08:51:41Z</cp:lastPrinted>
  <dcterms:created xsi:type="dcterms:W3CDTF">2023-08-07T08:42:26Z</dcterms:created>
  <dcterms:modified xsi:type="dcterms:W3CDTF">2023-08-07T09:29:18Z</dcterms:modified>
</cp:coreProperties>
</file>