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ВАКАНСИИ ОСНОВНАЯ ТАБЛИЦА" sheetId="1" r:id="rId1"/>
  </sheets>
  <definedNames/>
  <calcPr fullCalcOnLoad="1"/>
</workbook>
</file>

<file path=xl/sharedStrings.xml><?xml version="1.0" encoding="utf-8"?>
<sst xmlns="http://schemas.openxmlformats.org/spreadsheetml/2006/main" count="272" uniqueCount="253">
  <si>
    <t>педагог-психолог</t>
  </si>
  <si>
    <t>учитель-логопед</t>
  </si>
  <si>
    <t>учитель-дефектолог</t>
  </si>
  <si>
    <t>социальный педагог</t>
  </si>
  <si>
    <t>делопроизводитель</t>
  </si>
  <si>
    <t>уборщик территории</t>
  </si>
  <si>
    <t>вахтер</t>
  </si>
  <si>
    <t>инструктор по плаванию</t>
  </si>
  <si>
    <t>воспитатель</t>
  </si>
  <si>
    <t>старший воспитатель</t>
  </si>
  <si>
    <t>швея</t>
  </si>
  <si>
    <t>слесарь-сантехник</t>
  </si>
  <si>
    <t>грузчик</t>
  </si>
  <si>
    <t>шеф-повар</t>
  </si>
  <si>
    <t>зам заведующего по УВР</t>
  </si>
  <si>
    <t>изо</t>
  </si>
  <si>
    <t>мойщик посуды</t>
  </si>
  <si>
    <t xml:space="preserve"> </t>
  </si>
  <si>
    <t>повар детского питания</t>
  </si>
  <si>
    <t xml:space="preserve">кастелянша </t>
  </si>
  <si>
    <t>зам заведующего по АХР</t>
  </si>
  <si>
    <t>МБДОУ детский сад №4 "Умка"</t>
  </si>
  <si>
    <t>МБДОУ детский сад №6 "Василек"</t>
  </si>
  <si>
    <t>МБДОУ детский сад №7 "Буровичок"</t>
  </si>
  <si>
    <t>МАДОУ детский сад №8 "Огонек"</t>
  </si>
  <si>
    <t>МБДОУ детский сад №9 "Метелица"</t>
  </si>
  <si>
    <t>МБДОУ детский сад №14 "Брусничка"</t>
  </si>
  <si>
    <t>МБДОУ детский сад №17 "Белочка"</t>
  </si>
  <si>
    <t>МБДОУ детский сад №18 "Мишутка"</t>
  </si>
  <si>
    <t>МБДОУ детский сад №20 "Югорка"</t>
  </si>
  <si>
    <t>МБДОУ детский сад №92 "Веснушка"</t>
  </si>
  <si>
    <t>МБДОУ детский сад №89 "Крепыш"</t>
  </si>
  <si>
    <t>МБДОУ детский сад №81 "Мальвина"</t>
  </si>
  <si>
    <t>МБДОУ детский сад №78 "Ивушка"</t>
  </si>
  <si>
    <t>МБДОУ детский сад №77 "Бусинка"</t>
  </si>
  <si>
    <t>МБДОУ детский сад №74 "Филиппок"</t>
  </si>
  <si>
    <t>МБДОУ детский сад №70 "Голубок"</t>
  </si>
  <si>
    <t>МБДОУ детский сад №65 "Фестивальный"</t>
  </si>
  <si>
    <t>МБДОУ детский сад №61 "Лель"</t>
  </si>
  <si>
    <t>МБДОУ детский сад №56 "Искорка"</t>
  </si>
  <si>
    <t>МБДОУ детский сад №47 "Гусельки"</t>
  </si>
  <si>
    <t>МБДОУ детский сад №41 "Рябинушка"</t>
  </si>
  <si>
    <t>МБДОУ детский сад №40 "Снегурочка"</t>
  </si>
  <si>
    <t>МБДОУ детский сад №38 "Зоренька"</t>
  </si>
  <si>
    <t>МБДОУ детский сад №28 "Калинка"</t>
  </si>
  <si>
    <t>МБДОУ детский сад №27 "Микки-Маус"</t>
  </si>
  <si>
    <t>МБДОУ детский сад №25 "Родничок"</t>
  </si>
  <si>
    <t>МБДОУ детский сад №22 "Сказка"</t>
  </si>
  <si>
    <t>Контактные телефоны</t>
  </si>
  <si>
    <t>МБДОУ детский сад №29 "Журавушка"</t>
  </si>
  <si>
    <t>Ф.И.О. руководителя МБДОУ</t>
  </si>
  <si>
    <t>32-17-77;   34-88-48</t>
  </si>
  <si>
    <t>Торсунова Ольга Валентиновна</t>
  </si>
  <si>
    <t>32-32-99;   32-94-11</t>
  </si>
  <si>
    <t>45-07-37;   45-05-39</t>
  </si>
  <si>
    <t>Матвиец Светлана Анатольевна</t>
  </si>
  <si>
    <t>46-16-84;   46-24-07</t>
  </si>
  <si>
    <t>50-41-31;   50-41-33</t>
  </si>
  <si>
    <t>51-11-31;   51-11-32</t>
  </si>
  <si>
    <t>34-32-15;   34-32-12</t>
  </si>
  <si>
    <t>45-06-94;   46-49-52</t>
  </si>
  <si>
    <t>21-55-93;   21-55-96</t>
  </si>
  <si>
    <t>56-22-42;   56-22-40</t>
  </si>
  <si>
    <t>Нухова Альфия Анваровна</t>
  </si>
  <si>
    <t>56-21-53;   56-21-55</t>
  </si>
  <si>
    <t>25-74-27;   25-89-89</t>
  </si>
  <si>
    <t>Собакинских Оксана Владимировна</t>
  </si>
  <si>
    <t>56-21-62;   56-21-64</t>
  </si>
  <si>
    <t>94-14-10;   94-14-08</t>
  </si>
  <si>
    <t>39-30-91;   39-27-13</t>
  </si>
  <si>
    <t>24-89-78;   24-89-69</t>
  </si>
  <si>
    <t>Невьянцева Татьяна Александровна</t>
  </si>
  <si>
    <t>24-63-39;   24-63-38</t>
  </si>
  <si>
    <t>21-74-04;   21-74-00</t>
  </si>
  <si>
    <t>46-21-17;   46-10-38</t>
  </si>
  <si>
    <t>Солопьева Светлана Викторовна</t>
  </si>
  <si>
    <t>28-78-21;   24-59-19</t>
  </si>
  <si>
    <t>Нечипорук Надежда Петровна</t>
  </si>
  <si>
    <t>45-09-79;   46-49-45</t>
  </si>
  <si>
    <t>24-36-21;   24-46-47</t>
  </si>
  <si>
    <t>Белик Яна Николаевна</t>
  </si>
  <si>
    <t xml:space="preserve">50-07-15;   50-07-17   </t>
  </si>
  <si>
    <t>45-09-99;   46-21-50</t>
  </si>
  <si>
    <t>Набатова Ольга Владимировна</t>
  </si>
  <si>
    <t>45-51-19;   45-09-63</t>
  </si>
  <si>
    <t>46-22-04;   46-59-58</t>
  </si>
  <si>
    <t>Понарина Светлана Вячеславовна</t>
  </si>
  <si>
    <t xml:space="preserve">31-83-95;   </t>
  </si>
  <si>
    <t>24-50-95;   24-50-57</t>
  </si>
  <si>
    <t>Уварова Татьяна Валентиновна</t>
  </si>
  <si>
    <t>51-57-02;   51-07-27</t>
  </si>
  <si>
    <t>45-05-36;   46-23-98</t>
  </si>
  <si>
    <t>45-08-18;   46-22-51</t>
  </si>
  <si>
    <t>25-61-40;   25-54-40</t>
  </si>
  <si>
    <t>Вознюк Равиля Абдуловна</t>
  </si>
  <si>
    <t>24-31-26;   24-18-70</t>
  </si>
  <si>
    <t>46-27-96;   46-12-84</t>
  </si>
  <si>
    <t>52-56-50;   52-56-52</t>
  </si>
  <si>
    <t>Брызгалова Анна Николаевна</t>
  </si>
  <si>
    <t>25-12-14;   25-14-86</t>
  </si>
  <si>
    <t>Чарыкова Оксана Владимировна</t>
  </si>
  <si>
    <t>50-33-23;   50-33-25</t>
  </si>
  <si>
    <t>25-52-47;   26-07-47</t>
  </si>
  <si>
    <t>35-28-44;   35-28-48</t>
  </si>
  <si>
    <t>36-14-17;   32-90-34</t>
  </si>
  <si>
    <t>35-38-87;   32-96-15</t>
  </si>
  <si>
    <t>25-44-32;   25-44-33</t>
  </si>
  <si>
    <t>Адрес МБДОУ</t>
  </si>
  <si>
    <t>ул.Московская 32б</t>
  </si>
  <si>
    <t>ул.Чехова 2</t>
  </si>
  <si>
    <t>ул.Мира 7/3</t>
  </si>
  <si>
    <t>ул.Нефтяников 27/1</t>
  </si>
  <si>
    <t>ул.Губкина 17а</t>
  </si>
  <si>
    <t>ул.Сибирская 26</t>
  </si>
  <si>
    <t>ул.Профсоюзов 40/1</t>
  </si>
  <si>
    <t>ул.М.Поливановой 8</t>
  </si>
  <si>
    <t>ул.Г.Иванова 7/2</t>
  </si>
  <si>
    <t>ул.Университетская 23/3</t>
  </si>
  <si>
    <t>ул.С.Билецкого 14/1</t>
  </si>
  <si>
    <t>ул.Озёрная 1/1</t>
  </si>
  <si>
    <t>ул.30лет Победы 68/1</t>
  </si>
  <si>
    <t>ул.Крылова 36/1</t>
  </si>
  <si>
    <t>ул.Мечникова 9а</t>
  </si>
  <si>
    <t>ул.Энтузиастов 51/1</t>
  </si>
  <si>
    <t>ул.Майская 2</t>
  </si>
  <si>
    <t>ул.Республики 82а</t>
  </si>
  <si>
    <t>пр.Взлетный 9</t>
  </si>
  <si>
    <t>ул.Энтузиастов 65</t>
  </si>
  <si>
    <t>ул.Университетская 31/1</t>
  </si>
  <si>
    <t>ул.Республики 90а</t>
  </si>
  <si>
    <t>ул.Бажова 4а</t>
  </si>
  <si>
    <t>ул.Энергетиков 27</t>
  </si>
  <si>
    <t>ул.50лет ВЛКСМ 6а</t>
  </si>
  <si>
    <t>ул.Кукуевицкого 10/3</t>
  </si>
  <si>
    <t>ул.Дзержинского 2/3</t>
  </si>
  <si>
    <t>ул.Дзержинского 2/2</t>
  </si>
  <si>
    <t>ул.Пушкина 13</t>
  </si>
  <si>
    <t>ул.Просвещения 31</t>
  </si>
  <si>
    <t>ул.Студенческая 15</t>
  </si>
  <si>
    <t>ул.Островского 36</t>
  </si>
  <si>
    <t>ул.Островского 20/1</t>
  </si>
  <si>
    <t>ул.Энергетиков 3/3</t>
  </si>
  <si>
    <t>ул.Ленина 37/3</t>
  </si>
  <si>
    <t>ул.Островского 21/2</t>
  </si>
  <si>
    <t>ул.Декабристов 14а</t>
  </si>
  <si>
    <t>ул.Крылова 31</t>
  </si>
  <si>
    <t>ул.Геологическая 13</t>
  </si>
  <si>
    <t>ул.Декабристов 4</t>
  </si>
  <si>
    <t>ул.Лермонтова 2/1</t>
  </si>
  <si>
    <t>ул.Ленина 13а</t>
  </si>
  <si>
    <t>пр.Пролетарский 20/1</t>
  </si>
  <si>
    <t>ул.Кукуевицкого 10/6</t>
  </si>
  <si>
    <t>ул.Лермонтова 2/2</t>
  </si>
  <si>
    <t>ул.Ленина 74/1</t>
  </si>
  <si>
    <t>ул.Югорская 1/3</t>
  </si>
  <si>
    <t>21-10-56;   21-17-86</t>
  </si>
  <si>
    <t>раб. по ремонту зданий</t>
  </si>
  <si>
    <t>уборщик служ. помещений</t>
  </si>
  <si>
    <t>педагог доп.образов.</t>
  </si>
  <si>
    <t>маш. по стир.и рем.спецод.</t>
  </si>
  <si>
    <t>Лыско Анна Владимировна</t>
  </si>
  <si>
    <t>45-10-90;   46-18-82</t>
  </si>
  <si>
    <t>МБДОУ детский сад №34 "Берёзка"</t>
  </si>
  <si>
    <t>Одинаева Ольга Николаевна</t>
  </si>
  <si>
    <t>ул.Университетская 39/1</t>
  </si>
  <si>
    <t>63-43-71</t>
  </si>
  <si>
    <t>Никифорова Ольга Юрьевна</t>
  </si>
  <si>
    <t>Гомберг Альбина Анатольевна</t>
  </si>
  <si>
    <t>ул.Кайдалова 28/2</t>
  </si>
  <si>
    <t>94-25-36</t>
  </si>
  <si>
    <t>МБДОУ детский сад №37 "Колокольчик"</t>
  </si>
  <si>
    <t>Соколова Ирина Григорьевна</t>
  </si>
  <si>
    <t>ул.Просвещения 23</t>
  </si>
  <si>
    <t>24-90-02</t>
  </si>
  <si>
    <t>МБДОУ детский сад №26 "Золотая рыбка"</t>
  </si>
  <si>
    <t>ул.Быстринская 20/4</t>
  </si>
  <si>
    <t>94-29-51</t>
  </si>
  <si>
    <t>94-21-10</t>
  </si>
  <si>
    <t>МБДОУ детский сад №31 "Снегирек"</t>
  </si>
  <si>
    <t>94-29-62</t>
  </si>
  <si>
    <t>ул.Университетская 29/1</t>
  </si>
  <si>
    <t>Маликова Наталья Александровна</t>
  </si>
  <si>
    <t>32-35-68;   32-13-90</t>
  </si>
  <si>
    <t>46-28-05;   36-14-18</t>
  </si>
  <si>
    <t>МБДОУ детский сад №48 "Росток"</t>
  </si>
  <si>
    <t>ул.Показаньева 6/1</t>
  </si>
  <si>
    <t>21-14-45; 21-14-44</t>
  </si>
  <si>
    <t>специалист по кадрам</t>
  </si>
  <si>
    <t>МБДОУ детский сад №36 "Яблонька"</t>
  </si>
  <si>
    <t>Спыну Вера Владимировна</t>
  </si>
  <si>
    <t>ул.Грибоедова 4/4</t>
  </si>
  <si>
    <t>МБДОУ детский сад №43 "Лесная сказка"</t>
  </si>
  <si>
    <t>Крутякова Татьяна Ивановна</t>
  </si>
  <si>
    <t>ул.Игоря Киртбая 16/1</t>
  </si>
  <si>
    <t>93-27-05; 93-49-49</t>
  </si>
  <si>
    <t>администратор</t>
  </si>
  <si>
    <t>МБДОУ детский сад №30 "Семицветик"</t>
  </si>
  <si>
    <t>Хасанова Алина Викторовна</t>
  </si>
  <si>
    <t>пр-т. Мира д.55/3</t>
  </si>
  <si>
    <t>94-30-99</t>
  </si>
  <si>
    <t>ВАКАНСИЙ НЕТ</t>
  </si>
  <si>
    <t>МБДОУ детский сад №44 "Сибирячок"</t>
  </si>
  <si>
    <t>ул.Крылова 28/1</t>
  </si>
  <si>
    <t>Специалист по закупкам</t>
  </si>
  <si>
    <t>помощник повара</t>
  </si>
  <si>
    <t>архивариус</t>
  </si>
  <si>
    <t>тьютор</t>
  </si>
  <si>
    <t>МБДОУ детский сад №45 "Волчок"</t>
  </si>
  <si>
    <t>58-38-38</t>
  </si>
  <si>
    <t>Гарипова Светлана Борисовна</t>
  </si>
  <si>
    <t>ул.Семена Билецкого 10</t>
  </si>
  <si>
    <t>58-22-85; 58-22-80</t>
  </si>
  <si>
    <t>Куликова Ирина Владимировна</t>
  </si>
  <si>
    <t>заведующий хозяйством</t>
  </si>
  <si>
    <t>ул.Ф.Показаньева 12/1</t>
  </si>
  <si>
    <t>Итого:</t>
  </si>
  <si>
    <t>Кушникова Вера Валерьевна</t>
  </si>
  <si>
    <t>Кузина Наталья Александровна</t>
  </si>
  <si>
    <t>учитель музыки</t>
  </si>
  <si>
    <t>Демерчан Альфира Мирхайдаровна</t>
  </si>
  <si>
    <t>58-22-32; 58-22-38</t>
  </si>
  <si>
    <t>учитель по физ. культуре</t>
  </si>
  <si>
    <t xml:space="preserve">94-31-36 </t>
  </si>
  <si>
    <t>94-31-35</t>
  </si>
  <si>
    <t>специалист по ОТ</t>
  </si>
  <si>
    <t>32-28-37;   32-06-31</t>
  </si>
  <si>
    <t>младший (помощник) воспитатель</t>
  </si>
  <si>
    <t>ул.Пушкина 11</t>
  </si>
  <si>
    <t>Корцева Татьяна Владимировна</t>
  </si>
  <si>
    <t xml:space="preserve">ул.30лет Победы 40/1 </t>
  </si>
  <si>
    <t>Ревнивцева Оксана Николаевна</t>
  </si>
  <si>
    <t>Пузыренко Ирины Михайловны</t>
  </si>
  <si>
    <t>Маркова Наталия Александровна</t>
  </si>
  <si>
    <t>шахматы</t>
  </si>
  <si>
    <t>англ.язык</t>
  </si>
  <si>
    <t>кладовщик (нач.хоз.отдела)</t>
  </si>
  <si>
    <t>Серафимова Наталья Ивановна</t>
  </si>
  <si>
    <t>Григурко Наталья Николаевна</t>
  </si>
  <si>
    <t>инструктор по гиг.воспитанию</t>
  </si>
  <si>
    <t>Сиргалина Гульнара Айратовна</t>
  </si>
  <si>
    <t>Тетерина Мария Владимировна</t>
  </si>
  <si>
    <t>Специалист по кадрам</t>
  </si>
  <si>
    <t>Н.А. Сергеева</t>
  </si>
  <si>
    <t>пр.Первопроходцев 12</t>
  </si>
  <si>
    <t>МБДОУ детский сад №33 "Аленьк. цветочек"</t>
  </si>
  <si>
    <t>Гриценко Юлия Владимировна</t>
  </si>
  <si>
    <t>30 лет Победы 54/2</t>
  </si>
  <si>
    <t>Сычева Ольга Александровна</t>
  </si>
  <si>
    <t>Сапунова Татьяна Анатольевна</t>
  </si>
  <si>
    <t>начсальник хоз.отдела</t>
  </si>
  <si>
    <t>5</t>
  </si>
  <si>
    <t>Сведения о вакансиях в муниципальных бюджетных дошкольных образовательных учреждениях г.Сургута на 25.05.2023</t>
  </si>
  <si>
    <t>Наименование учреждения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</si>
</sst>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00000"/>
  </numFmts>
  <fonts count="57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/>
    </xf>
    <xf numFmtId="0" fontId="54" fillId="0" borderId="10" xfId="0" applyNumberFormat="1" applyFont="1" applyFill="1" applyBorder="1" applyAlignment="1">
      <alignment horizontal="center" vertical="top"/>
    </xf>
    <xf numFmtId="0" fontId="54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188" fontId="2" fillId="0" borderId="10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8" fontId="2" fillId="0" borderId="10" xfId="0" applyNumberFormat="1" applyFont="1" applyFill="1" applyBorder="1" applyAlignment="1">
      <alignment horizontal="left" vertical="top"/>
    </xf>
    <xf numFmtId="0" fontId="2" fillId="0" borderId="14" xfId="0" applyFont="1" applyFill="1" applyBorder="1" applyAlignment="1">
      <alignment textRotation="90"/>
    </xf>
    <xf numFmtId="0" fontId="3" fillId="0" borderId="15" xfId="0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horizontal="center" vertical="center"/>
    </xf>
    <xf numFmtId="188" fontId="2" fillId="0" borderId="15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/>
    </xf>
    <xf numFmtId="0" fontId="2" fillId="0" borderId="18" xfId="0" applyNumberFormat="1" applyFont="1" applyFill="1" applyBorder="1" applyAlignment="1">
      <alignment horizontal="center" vertical="top"/>
    </xf>
    <xf numFmtId="188" fontId="2" fillId="0" borderId="19" xfId="0" applyNumberFormat="1" applyFont="1" applyFill="1" applyBorder="1" applyAlignment="1">
      <alignment horizontal="center" vertical="top"/>
    </xf>
    <xf numFmtId="188" fontId="2" fillId="0" borderId="18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88" fontId="2" fillId="0" borderId="11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2" fontId="2" fillId="0" borderId="18" xfId="0" applyNumberFormat="1" applyFont="1" applyFill="1" applyBorder="1" applyAlignment="1">
      <alignment horizontal="center" vertical="top"/>
    </xf>
    <xf numFmtId="0" fontId="55" fillId="0" borderId="1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/>
    </xf>
    <xf numFmtId="0" fontId="55" fillId="0" borderId="29" xfId="0" applyFont="1" applyFill="1" applyBorder="1" applyAlignment="1">
      <alignment vertical="top" wrapText="1"/>
    </xf>
    <xf numFmtId="0" fontId="56" fillId="0" borderId="28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54" fillId="0" borderId="24" xfId="0" applyNumberFormat="1" applyFont="1" applyFill="1" applyBorder="1" applyAlignment="1">
      <alignment horizontal="left" vertical="top"/>
    </xf>
    <xf numFmtId="0" fontId="54" fillId="0" borderId="25" xfId="0" applyNumberFormat="1" applyFont="1" applyFill="1" applyBorder="1" applyAlignment="1">
      <alignment horizontal="left" vertical="top"/>
    </xf>
    <xf numFmtId="0" fontId="54" fillId="0" borderId="12" xfId="0" applyNumberFormat="1" applyFont="1" applyFill="1" applyBorder="1" applyAlignment="1">
      <alignment horizontal="center" vertical="top"/>
    </xf>
    <xf numFmtId="0" fontId="54" fillId="0" borderId="13" xfId="0" applyNumberFormat="1" applyFont="1" applyFill="1" applyBorder="1" applyAlignment="1">
      <alignment horizontal="center" vertical="top"/>
    </xf>
    <xf numFmtId="0" fontId="3" fillId="0" borderId="31" xfId="0" applyFont="1" applyFill="1" applyBorder="1" applyAlignment="1">
      <alignment vertical="top" wrapText="1"/>
    </xf>
    <xf numFmtId="0" fontId="6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2" fillId="0" borderId="34" xfId="0" applyNumberFormat="1" applyFont="1" applyFill="1" applyBorder="1" applyAlignment="1">
      <alignment horizontal="center" vertical="top"/>
    </xf>
    <xf numFmtId="0" fontId="0" fillId="0" borderId="35" xfId="0" applyFill="1" applyBorder="1" applyAlignment="1">
      <alignment horizontal="left" vertical="top"/>
    </xf>
    <xf numFmtId="0" fontId="54" fillId="0" borderId="35" xfId="0" applyNumberFormat="1" applyFon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 horizontal="left" vertical="top"/>
    </xf>
    <xf numFmtId="0" fontId="0" fillId="0" borderId="26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188" fontId="2" fillId="0" borderId="11" xfId="0" applyNumberFormat="1" applyFont="1" applyFill="1" applyBorder="1" applyAlignment="1">
      <alignment horizontal="left" vertical="top"/>
    </xf>
    <xf numFmtId="0" fontId="2" fillId="0" borderId="38" xfId="0" applyFont="1" applyFill="1" applyBorder="1" applyAlignment="1">
      <alignment textRotation="90"/>
    </xf>
    <xf numFmtId="0" fontId="0" fillId="0" borderId="31" xfId="0" applyFill="1" applyBorder="1" applyAlignment="1">
      <alignment textRotation="90"/>
    </xf>
    <xf numFmtId="0" fontId="2" fillId="0" borderId="21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54" fillId="0" borderId="11" xfId="0" applyNumberFormat="1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vertical="top"/>
    </xf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textRotation="90"/>
    </xf>
    <xf numFmtId="0" fontId="2" fillId="0" borderId="21" xfId="0" applyFont="1" applyFill="1" applyBorder="1" applyAlignment="1">
      <alignment horizontal="center"/>
    </xf>
    <xf numFmtId="0" fontId="2" fillId="0" borderId="44" xfId="0" applyFont="1" applyFill="1" applyBorder="1" applyAlignment="1">
      <alignment textRotation="90"/>
    </xf>
    <xf numFmtId="0" fontId="2" fillId="0" borderId="39" xfId="0" applyFont="1" applyFill="1" applyBorder="1" applyAlignment="1">
      <alignment/>
    </xf>
    <xf numFmtId="0" fontId="2" fillId="0" borderId="45" xfId="0" applyFont="1" applyFill="1" applyBorder="1" applyAlignment="1">
      <alignment textRotation="90"/>
    </xf>
    <xf numFmtId="0" fontId="2" fillId="0" borderId="24" xfId="0" applyFont="1" applyFill="1" applyBorder="1" applyAlignment="1">
      <alignment/>
    </xf>
    <xf numFmtId="0" fontId="2" fillId="0" borderId="14" xfId="0" applyFont="1" applyFill="1" applyBorder="1" applyAlignment="1">
      <alignment textRotation="90"/>
    </xf>
    <xf numFmtId="0" fontId="0" fillId="0" borderId="16" xfId="0" applyFill="1" applyBorder="1" applyAlignment="1">
      <alignment/>
    </xf>
    <xf numFmtId="0" fontId="2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textRotation="90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49" xfId="0" applyFont="1" applyFill="1" applyBorder="1" applyAlignment="1">
      <alignment textRotation="90"/>
    </xf>
    <xf numFmtId="0" fontId="0" fillId="0" borderId="12" xfId="0" applyFill="1" applyBorder="1" applyAlignment="1">
      <alignment textRotation="90"/>
    </xf>
    <xf numFmtId="188" fontId="1" fillId="0" borderId="38" xfId="0" applyNumberFormat="1" applyFont="1" applyFill="1" applyBorder="1" applyAlignment="1">
      <alignment horizontal="center" textRotation="90"/>
    </xf>
    <xf numFmtId="188" fontId="1" fillId="0" borderId="21" xfId="0" applyNumberFormat="1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0" fillId="0" borderId="26" xfId="0" applyFill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0" fontId="55" fillId="0" borderId="21" xfId="0" applyFont="1" applyFill="1" applyBorder="1" applyAlignment="1">
      <alignment vertical="top" wrapText="1"/>
    </xf>
    <xf numFmtId="0" fontId="56" fillId="0" borderId="39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horizontal="left" vertical="top"/>
    </xf>
    <xf numFmtId="0" fontId="3" fillId="0" borderId="43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2" fillId="0" borderId="51" xfId="0" applyFont="1" applyFill="1" applyBorder="1" applyAlignment="1">
      <alignment textRotation="90"/>
    </xf>
    <xf numFmtId="0" fontId="0" fillId="0" borderId="52" xfId="0" applyFill="1" applyBorder="1" applyAlignment="1">
      <alignment textRotation="90"/>
    </xf>
    <xf numFmtId="0" fontId="2" fillId="0" borderId="38" xfId="0" applyFont="1" applyFill="1" applyBorder="1" applyAlignment="1">
      <alignment textRotation="90" wrapText="1"/>
    </xf>
    <xf numFmtId="0" fontId="2" fillId="0" borderId="21" xfId="0" applyFont="1" applyFill="1" applyBorder="1" applyAlignment="1">
      <alignment wrapText="1"/>
    </xf>
    <xf numFmtId="0" fontId="2" fillId="0" borderId="16" xfId="0" applyFont="1" applyFill="1" applyBorder="1" applyAlignment="1">
      <alignment textRotation="90"/>
    </xf>
    <xf numFmtId="0" fontId="2" fillId="0" borderId="26" xfId="0" applyNumberFormat="1" applyFont="1" applyFill="1" applyBorder="1" applyAlignment="1">
      <alignment horizontal="left" vertical="top"/>
    </xf>
    <xf numFmtId="0" fontId="2" fillId="0" borderId="37" xfId="0" applyNumberFormat="1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top"/>
    </xf>
    <xf numFmtId="188" fontId="10" fillId="0" borderId="48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top"/>
    </xf>
    <xf numFmtId="0" fontId="1" fillId="0" borderId="48" xfId="0" applyNumberFormat="1" applyFont="1" applyFill="1" applyBorder="1" applyAlignment="1">
      <alignment horizontal="center" vertical="top"/>
    </xf>
    <xf numFmtId="1" fontId="1" fillId="0" borderId="48" xfId="0" applyNumberFormat="1" applyFont="1" applyFill="1" applyBorder="1" applyAlignment="1">
      <alignment horizontal="center" vertical="top"/>
    </xf>
    <xf numFmtId="49" fontId="1" fillId="0" borderId="48" xfId="0" applyNumberFormat="1" applyFont="1" applyFill="1" applyBorder="1" applyAlignment="1">
      <alignment horizontal="center" vertical="top"/>
    </xf>
    <xf numFmtId="188" fontId="2" fillId="0" borderId="5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9"/>
  <sheetViews>
    <sheetView tabSelected="1" view="pageBreakPreview" zoomScale="70" zoomScaleNormal="70" zoomScaleSheetLayoutView="70" zoomScalePageLayoutView="0" workbookViewId="0" topLeftCell="A1">
      <pane xSplit="1" ySplit="4" topLeftCell="B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R4" sqref="AR4:AR67"/>
    </sheetView>
  </sheetViews>
  <sheetFormatPr defaultColWidth="9.140625" defaultRowHeight="12.75"/>
  <cols>
    <col min="1" max="1" width="59.00390625" style="0" customWidth="1"/>
    <col min="2" max="2" width="43.8515625" style="0" hidden="1" customWidth="1"/>
    <col min="3" max="3" width="32.7109375" style="0" customWidth="1"/>
    <col min="4" max="4" width="25.28125" style="0" hidden="1" customWidth="1"/>
    <col min="5" max="5" width="5.00390625" style="0" hidden="1" customWidth="1"/>
    <col min="6" max="6" width="6.28125" style="0" bestFit="1" customWidth="1"/>
    <col min="7" max="7" width="5.7109375" style="0" customWidth="1"/>
    <col min="8" max="8" width="6.28125" style="0" hidden="1" customWidth="1"/>
    <col min="9" max="10" width="4.7109375" style="0" hidden="1" customWidth="1"/>
    <col min="11" max="11" width="4.8515625" style="0" hidden="1" customWidth="1"/>
    <col min="12" max="12" width="5.57421875" style="0" customWidth="1"/>
    <col min="13" max="13" width="6.140625" style="0" customWidth="1"/>
    <col min="14" max="14" width="6.00390625" style="0" hidden="1" customWidth="1"/>
    <col min="15" max="15" width="6.28125" style="0" hidden="1" customWidth="1"/>
    <col min="16" max="16" width="6.8515625" style="0" customWidth="1"/>
    <col min="17" max="17" width="7.140625" style="0" customWidth="1"/>
    <col min="18" max="18" width="6.57421875" style="0" customWidth="1"/>
    <col min="19" max="19" width="6.28125" style="0" hidden="1" customWidth="1"/>
    <col min="20" max="20" width="6.7109375" style="0" customWidth="1"/>
    <col min="21" max="21" width="4.421875" style="0" customWidth="1"/>
    <col min="22" max="22" width="6.28125" style="0" bestFit="1" customWidth="1"/>
    <col min="23" max="23" width="4.8515625" style="0" hidden="1" customWidth="1"/>
    <col min="24" max="24" width="6.28125" style="0" hidden="1" customWidth="1"/>
    <col min="25" max="25" width="6.7109375" style="0" hidden="1" customWidth="1"/>
    <col min="26" max="26" width="4.57421875" style="0" customWidth="1"/>
    <col min="27" max="27" width="5.8515625" style="0" hidden="1" customWidth="1"/>
    <col min="28" max="28" width="6.8515625" style="0" hidden="1" customWidth="1"/>
    <col min="29" max="29" width="5.57421875" style="0" hidden="1" customWidth="1"/>
    <col min="30" max="30" width="5.7109375" style="0" customWidth="1"/>
    <col min="31" max="31" width="6.00390625" style="0" hidden="1" customWidth="1"/>
    <col min="32" max="32" width="6.28125" style="0" customWidth="1"/>
    <col min="33" max="33" width="7.7109375" style="0" customWidth="1"/>
    <col min="34" max="34" width="6.28125" style="0" hidden="1" customWidth="1"/>
    <col min="35" max="35" width="5.57421875" style="0" customWidth="1"/>
    <col min="36" max="36" width="6.140625" style="0" customWidth="1"/>
    <col min="37" max="37" width="5.421875" style="0" hidden="1" customWidth="1"/>
    <col min="38" max="39" width="4.7109375" style="0" customWidth="1"/>
    <col min="40" max="40" width="6.140625" style="0" customWidth="1"/>
    <col min="41" max="41" width="6.28125" style="0" hidden="1" customWidth="1"/>
    <col min="42" max="42" width="5.421875" style="0" hidden="1" customWidth="1"/>
    <col min="43" max="43" width="6.00390625" style="0" customWidth="1"/>
    <col min="44" max="44" width="6.28125" style="0" bestFit="1" customWidth="1"/>
    <col min="45" max="45" width="11.7109375" style="0" hidden="1" customWidth="1"/>
    <col min="46" max="46" width="9.8515625" style="0" customWidth="1"/>
  </cols>
  <sheetData>
    <row r="1" spans="1:45" ht="26.25" customHeight="1" thickBot="1">
      <c r="A1" s="106" t="s">
        <v>251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</row>
    <row r="2" spans="1:45" ht="16.5" customHeight="1" thickBot="1">
      <c r="A2" s="92" t="s">
        <v>252</v>
      </c>
      <c r="B2" s="92" t="s">
        <v>50</v>
      </c>
      <c r="C2" s="92" t="s">
        <v>107</v>
      </c>
      <c r="D2" s="92" t="s">
        <v>48</v>
      </c>
      <c r="E2" s="96" t="s">
        <v>14</v>
      </c>
      <c r="F2" s="77" t="s">
        <v>20</v>
      </c>
      <c r="G2" s="94" t="s">
        <v>8</v>
      </c>
      <c r="H2" s="77" t="s">
        <v>9</v>
      </c>
      <c r="I2" s="102"/>
      <c r="J2" s="103"/>
      <c r="K2" s="103"/>
      <c r="L2" s="104"/>
      <c r="M2" s="77" t="s">
        <v>218</v>
      </c>
      <c r="N2" s="77" t="s">
        <v>221</v>
      </c>
      <c r="O2" s="77" t="s">
        <v>7</v>
      </c>
      <c r="P2" s="126" t="s">
        <v>0</v>
      </c>
      <c r="Q2" s="77" t="s">
        <v>1</v>
      </c>
      <c r="R2" s="77" t="s">
        <v>2</v>
      </c>
      <c r="S2" s="77" t="s">
        <v>3</v>
      </c>
      <c r="T2" s="100" t="s">
        <v>238</v>
      </c>
      <c r="U2" s="100" t="s">
        <v>16</v>
      </c>
      <c r="V2" s="77" t="s">
        <v>226</v>
      </c>
      <c r="W2" s="77" t="s">
        <v>156</v>
      </c>
      <c r="X2" s="100" t="s">
        <v>11</v>
      </c>
      <c r="Y2" s="77" t="s">
        <v>195</v>
      </c>
      <c r="Z2" s="77" t="s">
        <v>224</v>
      </c>
      <c r="AA2" s="98" t="s">
        <v>187</v>
      </c>
      <c r="AB2" s="108" t="s">
        <v>206</v>
      </c>
      <c r="AC2" s="108" t="s">
        <v>205</v>
      </c>
      <c r="AD2" s="96" t="s">
        <v>4</v>
      </c>
      <c r="AE2" s="98" t="s">
        <v>12</v>
      </c>
      <c r="AF2" s="77" t="s">
        <v>157</v>
      </c>
      <c r="AG2" s="98" t="s">
        <v>5</v>
      </c>
      <c r="AH2" s="77" t="s">
        <v>6</v>
      </c>
      <c r="AI2" s="77" t="s">
        <v>204</v>
      </c>
      <c r="AJ2" s="77" t="s">
        <v>18</v>
      </c>
      <c r="AK2" s="77" t="s">
        <v>235</v>
      </c>
      <c r="AL2" s="112" t="s">
        <v>13</v>
      </c>
      <c r="AM2" s="77" t="s">
        <v>249</v>
      </c>
      <c r="AN2" s="124" t="s">
        <v>213</v>
      </c>
      <c r="AO2" s="96" t="s">
        <v>159</v>
      </c>
      <c r="AP2" s="77" t="s">
        <v>19</v>
      </c>
      <c r="AQ2" s="77" t="s">
        <v>10</v>
      </c>
      <c r="AR2" s="77" t="s">
        <v>203</v>
      </c>
      <c r="AS2" s="110" t="s">
        <v>215</v>
      </c>
    </row>
    <row r="3" spans="1:45" ht="181.5" customHeight="1" thickBot="1">
      <c r="A3" s="131"/>
      <c r="B3" s="93"/>
      <c r="C3" s="131"/>
      <c r="D3" s="93"/>
      <c r="E3" s="97"/>
      <c r="F3" s="79"/>
      <c r="G3" s="95"/>
      <c r="H3" s="79"/>
      <c r="I3" s="16" t="s">
        <v>233</v>
      </c>
      <c r="J3" s="16" t="s">
        <v>15</v>
      </c>
      <c r="K3" s="16" t="s">
        <v>234</v>
      </c>
      <c r="L3" s="16" t="s">
        <v>158</v>
      </c>
      <c r="M3" s="79"/>
      <c r="N3" s="79"/>
      <c r="O3" s="79"/>
      <c r="P3" s="127"/>
      <c r="Q3" s="79"/>
      <c r="R3" s="79"/>
      <c r="S3" s="79"/>
      <c r="T3" s="101"/>
      <c r="U3" s="105"/>
      <c r="V3" s="79"/>
      <c r="W3" s="79"/>
      <c r="X3" s="128"/>
      <c r="Y3" s="79"/>
      <c r="Z3" s="79"/>
      <c r="AA3" s="99"/>
      <c r="AB3" s="109"/>
      <c r="AC3" s="109"/>
      <c r="AD3" s="97"/>
      <c r="AE3" s="99"/>
      <c r="AF3" s="79"/>
      <c r="AG3" s="99"/>
      <c r="AH3" s="79"/>
      <c r="AI3" s="79"/>
      <c r="AJ3" s="79"/>
      <c r="AK3" s="79"/>
      <c r="AL3" s="113"/>
      <c r="AM3" s="78"/>
      <c r="AN3" s="125"/>
      <c r="AO3" s="97"/>
      <c r="AP3" s="79"/>
      <c r="AQ3" s="79"/>
      <c r="AR3" s="79"/>
      <c r="AS3" s="111"/>
    </row>
    <row r="4" spans="1:45" s="12" customFormat="1" ht="23.25" thickBot="1">
      <c r="A4" s="132"/>
      <c r="B4" s="17"/>
      <c r="C4" s="132"/>
      <c r="D4" s="17"/>
      <c r="E4" s="18">
        <f aca="true" t="shared" si="0" ref="E4:T4">SUM(E5:E67)</f>
        <v>0</v>
      </c>
      <c r="F4" s="18">
        <f t="shared" si="0"/>
        <v>1</v>
      </c>
      <c r="G4" s="18">
        <f t="shared" si="0"/>
        <v>13</v>
      </c>
      <c r="H4" s="18">
        <f t="shared" si="0"/>
        <v>0</v>
      </c>
      <c r="I4" s="18">
        <f t="shared" si="0"/>
        <v>0</v>
      </c>
      <c r="J4" s="18">
        <f t="shared" si="0"/>
        <v>0</v>
      </c>
      <c r="K4" s="19">
        <f t="shared" si="0"/>
        <v>0</v>
      </c>
      <c r="L4" s="19">
        <f t="shared" si="0"/>
        <v>1</v>
      </c>
      <c r="M4" s="19">
        <f t="shared" si="0"/>
        <v>1</v>
      </c>
      <c r="N4" s="19">
        <f t="shared" si="0"/>
        <v>0</v>
      </c>
      <c r="O4" s="19">
        <f t="shared" si="0"/>
        <v>0</v>
      </c>
      <c r="P4" s="19">
        <f t="shared" si="0"/>
        <v>8.75</v>
      </c>
      <c r="Q4" s="19">
        <f t="shared" si="0"/>
        <v>5</v>
      </c>
      <c r="R4" s="19">
        <f t="shared" si="0"/>
        <v>3.75</v>
      </c>
      <c r="S4" s="19">
        <f t="shared" si="0"/>
        <v>0</v>
      </c>
      <c r="T4" s="19">
        <f t="shared" si="0"/>
        <v>4</v>
      </c>
      <c r="U4" s="19">
        <f aca="true" t="shared" si="1" ref="U4:AR4">SUM(U5:U67)</f>
        <v>4</v>
      </c>
      <c r="V4" s="19">
        <f t="shared" si="1"/>
        <v>17.25</v>
      </c>
      <c r="W4" s="19">
        <f t="shared" si="1"/>
        <v>0</v>
      </c>
      <c r="X4" s="19">
        <f t="shared" si="1"/>
        <v>0</v>
      </c>
      <c r="Y4" s="19">
        <f t="shared" si="1"/>
        <v>0</v>
      </c>
      <c r="Z4" s="19">
        <f t="shared" si="1"/>
        <v>2</v>
      </c>
      <c r="AA4" s="19">
        <f t="shared" si="1"/>
        <v>0</v>
      </c>
      <c r="AB4" s="19">
        <f t="shared" si="1"/>
        <v>0</v>
      </c>
      <c r="AC4" s="19">
        <f t="shared" si="1"/>
        <v>0</v>
      </c>
      <c r="AD4" s="19">
        <f t="shared" si="1"/>
        <v>2</v>
      </c>
      <c r="AE4" s="19">
        <f t="shared" si="1"/>
        <v>0</v>
      </c>
      <c r="AF4" s="19">
        <f t="shared" si="1"/>
        <v>5</v>
      </c>
      <c r="AG4" s="19">
        <f t="shared" si="1"/>
        <v>7.5</v>
      </c>
      <c r="AH4" s="19">
        <f t="shared" si="1"/>
        <v>0</v>
      </c>
      <c r="AI4" s="19">
        <f t="shared" si="1"/>
        <v>5</v>
      </c>
      <c r="AJ4" s="19">
        <f t="shared" si="1"/>
        <v>15</v>
      </c>
      <c r="AK4" s="19">
        <f t="shared" si="1"/>
        <v>0</v>
      </c>
      <c r="AL4" s="19">
        <f t="shared" si="1"/>
        <v>7</v>
      </c>
      <c r="AM4" s="20">
        <f t="shared" si="1"/>
        <v>2</v>
      </c>
      <c r="AN4" s="19">
        <f t="shared" si="1"/>
        <v>1</v>
      </c>
      <c r="AO4" s="19">
        <f t="shared" si="1"/>
        <v>0</v>
      </c>
      <c r="AP4" s="19">
        <f t="shared" si="1"/>
        <v>0</v>
      </c>
      <c r="AQ4" s="19">
        <f t="shared" si="1"/>
        <v>1</v>
      </c>
      <c r="AR4" s="139">
        <f t="shared" si="1"/>
        <v>5</v>
      </c>
      <c r="AS4" s="134">
        <f>SUM(AS5:AS67)</f>
        <v>106.25</v>
      </c>
    </row>
    <row r="5" spans="1:45" ht="21.75" customHeight="1" thickBot="1">
      <c r="A5" s="91" t="s">
        <v>21</v>
      </c>
      <c r="B5" s="80" t="s">
        <v>52</v>
      </c>
      <c r="C5" s="21" t="s">
        <v>110</v>
      </c>
      <c r="D5" s="21" t="s">
        <v>53</v>
      </c>
      <c r="E5" s="3"/>
      <c r="F5" s="22"/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  <c r="S5" s="23"/>
      <c r="T5" s="23">
        <v>0.5</v>
      </c>
      <c r="U5" s="23"/>
      <c r="V5" s="23">
        <v>1</v>
      </c>
      <c r="W5" s="24"/>
      <c r="X5" s="23"/>
      <c r="Y5" s="23"/>
      <c r="Z5" s="23">
        <v>1</v>
      </c>
      <c r="AA5" s="23"/>
      <c r="AB5" s="23"/>
      <c r="AC5" s="25"/>
      <c r="AD5" s="23"/>
      <c r="AE5" s="23"/>
      <c r="AF5" s="23"/>
      <c r="AG5" s="23"/>
      <c r="AH5" s="23"/>
      <c r="AI5" s="23"/>
      <c r="AJ5" s="23">
        <v>1</v>
      </c>
      <c r="AK5" s="23"/>
      <c r="AL5" s="23"/>
      <c r="AM5" s="23"/>
      <c r="AN5" s="23"/>
      <c r="AO5" s="23"/>
      <c r="AP5" s="26"/>
      <c r="AQ5" s="26"/>
      <c r="AR5" s="23"/>
      <c r="AS5" s="135">
        <v>3.5</v>
      </c>
    </row>
    <row r="6" spans="1:45" ht="21.75" customHeight="1" thickBot="1">
      <c r="A6" s="83"/>
      <c r="B6" s="81"/>
      <c r="C6" s="27" t="s">
        <v>109</v>
      </c>
      <c r="D6" s="27" t="s">
        <v>51</v>
      </c>
      <c r="E6" s="3"/>
      <c r="F6" s="28"/>
      <c r="G6" s="28"/>
      <c r="H6" s="28"/>
      <c r="I6" s="28"/>
      <c r="J6" s="28"/>
      <c r="K6" s="28"/>
      <c r="L6" s="1">
        <v>1</v>
      </c>
      <c r="M6" s="1"/>
      <c r="N6" s="1"/>
      <c r="O6" s="1"/>
      <c r="P6" s="1"/>
      <c r="Q6" s="1"/>
      <c r="R6" s="1"/>
      <c r="S6" s="1"/>
      <c r="T6" s="1"/>
      <c r="U6" s="1"/>
      <c r="V6" s="1">
        <v>1</v>
      </c>
      <c r="W6" s="29"/>
      <c r="X6" s="1"/>
      <c r="Y6" s="1"/>
      <c r="Z6" s="1"/>
      <c r="AA6" s="1"/>
      <c r="AB6" s="1"/>
      <c r="AC6" s="8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1"/>
      <c r="AS6" s="136">
        <v>2</v>
      </c>
    </row>
    <row r="7" spans="1:45" ht="18" customHeight="1" thickBot="1">
      <c r="A7" s="82" t="s">
        <v>22</v>
      </c>
      <c r="B7" s="80" t="s">
        <v>216</v>
      </c>
      <c r="C7" s="21" t="s">
        <v>111</v>
      </c>
      <c r="D7" s="21" t="s">
        <v>54</v>
      </c>
      <c r="E7" s="1"/>
      <c r="F7" s="28"/>
      <c r="G7" s="4"/>
      <c r="H7" s="28"/>
      <c r="I7" s="28"/>
      <c r="J7" s="2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>
        <v>1</v>
      </c>
      <c r="AA7" s="4"/>
      <c r="AB7" s="4"/>
      <c r="AC7" s="4"/>
      <c r="AD7" s="4"/>
      <c r="AE7" s="4"/>
      <c r="AF7" s="4">
        <v>1</v>
      </c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  <c r="AR7" s="4"/>
      <c r="AS7" s="136">
        <v>2</v>
      </c>
    </row>
    <row r="8" spans="1:45" ht="18" customHeight="1" thickBot="1">
      <c r="A8" s="118"/>
      <c r="B8" s="85"/>
      <c r="C8" s="21" t="s">
        <v>115</v>
      </c>
      <c r="D8" s="21" t="s">
        <v>60</v>
      </c>
      <c r="E8" s="3"/>
      <c r="F8" s="31"/>
      <c r="G8" s="31"/>
      <c r="H8" s="31"/>
      <c r="I8" s="31"/>
      <c r="J8" s="3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>
        <v>1</v>
      </c>
      <c r="AK8" s="1"/>
      <c r="AL8" s="8"/>
      <c r="AM8" s="8"/>
      <c r="AN8" s="1"/>
      <c r="AO8" s="1"/>
      <c r="AP8" s="2"/>
      <c r="AQ8" s="2"/>
      <c r="AR8" s="1"/>
      <c r="AS8" s="136">
        <v>1</v>
      </c>
    </row>
    <row r="9" spans="1:45" ht="20.25" customHeight="1" hidden="1" thickBot="1">
      <c r="A9" s="30"/>
      <c r="B9" s="80" t="s">
        <v>55</v>
      </c>
      <c r="C9" s="21" t="s">
        <v>112</v>
      </c>
      <c r="D9" s="21" t="s">
        <v>56</v>
      </c>
      <c r="E9" s="76" t="s">
        <v>200</v>
      </c>
      <c r="F9" s="74"/>
      <c r="G9" s="74"/>
      <c r="H9" s="74"/>
      <c r="I9" s="74"/>
      <c r="J9" s="7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1"/>
      <c r="AS9" s="136">
        <v>0</v>
      </c>
    </row>
    <row r="10" spans="1:45" ht="20.25" customHeight="1" thickBot="1">
      <c r="A10" s="34" t="s">
        <v>23</v>
      </c>
      <c r="B10" s="81"/>
      <c r="C10" s="21" t="s">
        <v>123</v>
      </c>
      <c r="D10" s="21" t="s">
        <v>211</v>
      </c>
      <c r="E10" s="15"/>
      <c r="F10" s="28"/>
      <c r="G10" s="4">
        <v>1</v>
      </c>
      <c r="H10" s="28"/>
      <c r="I10" s="28"/>
      <c r="J10" s="2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1"/>
      <c r="AS10" s="136">
        <v>1</v>
      </c>
    </row>
    <row r="11" spans="1:45" ht="21" thickBot="1">
      <c r="A11" s="82" t="s">
        <v>24</v>
      </c>
      <c r="B11" s="80" t="s">
        <v>248</v>
      </c>
      <c r="C11" s="21" t="s">
        <v>113</v>
      </c>
      <c r="D11" s="86" t="s">
        <v>57</v>
      </c>
      <c r="E11" s="3"/>
      <c r="F11" s="28"/>
      <c r="G11" s="4">
        <v>1</v>
      </c>
      <c r="H11" s="28"/>
      <c r="I11" s="28"/>
      <c r="J11" s="2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1"/>
      <c r="AS11" s="137">
        <v>1</v>
      </c>
    </row>
    <row r="12" spans="1:45" ht="21" thickBot="1">
      <c r="A12" s="83"/>
      <c r="B12" s="81"/>
      <c r="C12" s="21" t="s">
        <v>229</v>
      </c>
      <c r="D12" s="87"/>
      <c r="E12" s="3"/>
      <c r="F12" s="28"/>
      <c r="G12" s="32">
        <v>1</v>
      </c>
      <c r="H12" s="28"/>
      <c r="I12" s="28"/>
      <c r="J12" s="2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v>1</v>
      </c>
      <c r="W12" s="1"/>
      <c r="X12" s="1"/>
      <c r="Y12" s="1"/>
      <c r="Z12" s="1"/>
      <c r="AA12" s="1"/>
      <c r="AB12" s="1"/>
      <c r="AC12" s="1"/>
      <c r="AD12" s="1"/>
      <c r="AE12" s="1"/>
      <c r="AF12" s="33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1"/>
      <c r="AS12" s="136">
        <v>2</v>
      </c>
    </row>
    <row r="13" spans="1:45" ht="24.75" customHeight="1" thickBot="1">
      <c r="A13" s="34" t="s">
        <v>25</v>
      </c>
      <c r="B13" s="35" t="s">
        <v>231</v>
      </c>
      <c r="C13" s="21" t="s">
        <v>214</v>
      </c>
      <c r="D13" s="21" t="s">
        <v>58</v>
      </c>
      <c r="E13" s="1"/>
      <c r="F13" s="28"/>
      <c r="G13" s="4"/>
      <c r="H13" s="4"/>
      <c r="I13" s="28"/>
      <c r="J13" s="28"/>
      <c r="K13" s="1"/>
      <c r="L13" s="1"/>
      <c r="M13" s="1"/>
      <c r="N13" s="1"/>
      <c r="O13" s="1"/>
      <c r="P13" s="1"/>
      <c r="Q13" s="1">
        <v>1</v>
      </c>
      <c r="R13" s="1"/>
      <c r="S13" s="1"/>
      <c r="T13" s="1"/>
      <c r="U13" s="1"/>
      <c r="V13" s="1">
        <v>1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1</v>
      </c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1"/>
      <c r="AS13" s="136">
        <v>3</v>
      </c>
    </row>
    <row r="14" spans="1:45" ht="20.25" customHeight="1" thickBot="1">
      <c r="A14" s="82" t="s">
        <v>26</v>
      </c>
      <c r="B14" s="80" t="s">
        <v>166</v>
      </c>
      <c r="C14" s="36" t="s">
        <v>227</v>
      </c>
      <c r="D14" s="37" t="s">
        <v>225</v>
      </c>
      <c r="E14" s="3"/>
      <c r="F14" s="28"/>
      <c r="G14" s="28"/>
      <c r="H14" s="28"/>
      <c r="I14" s="28"/>
      <c r="J14" s="28"/>
      <c r="K14" s="1"/>
      <c r="L14" s="1"/>
      <c r="M14" s="1"/>
      <c r="N14" s="1"/>
      <c r="O14" s="1"/>
      <c r="P14" s="1"/>
      <c r="Q14" s="1"/>
      <c r="R14" s="1">
        <v>1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2"/>
      <c r="AR14" s="1"/>
      <c r="AS14" s="136">
        <v>1</v>
      </c>
    </row>
    <row r="15" spans="1:45" ht="20.25" customHeight="1" thickBot="1">
      <c r="A15" s="83"/>
      <c r="B15" s="81"/>
      <c r="C15" s="21" t="s">
        <v>139</v>
      </c>
      <c r="D15" s="21" t="s">
        <v>91</v>
      </c>
      <c r="E15" s="3"/>
      <c r="F15" s="28"/>
      <c r="G15" s="1"/>
      <c r="H15" s="28"/>
      <c r="I15" s="28"/>
      <c r="J15" s="28"/>
      <c r="K15" s="1"/>
      <c r="L15" s="1"/>
      <c r="M15" s="1"/>
      <c r="N15" s="1"/>
      <c r="O15" s="1"/>
      <c r="P15" s="1"/>
      <c r="Q15" s="1">
        <v>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>
        <v>1</v>
      </c>
      <c r="AK15" s="1"/>
      <c r="AL15" s="1"/>
      <c r="AM15" s="1">
        <v>1</v>
      </c>
      <c r="AN15" s="1"/>
      <c r="AO15" s="1"/>
      <c r="AP15" s="2"/>
      <c r="AQ15" s="2"/>
      <c r="AR15" s="1"/>
      <c r="AS15" s="136">
        <v>3</v>
      </c>
    </row>
    <row r="16" spans="1:45" ht="24.75" customHeight="1" thickBot="1">
      <c r="A16" s="34" t="s">
        <v>27</v>
      </c>
      <c r="B16" s="38" t="s">
        <v>239</v>
      </c>
      <c r="C16" s="21" t="s">
        <v>117</v>
      </c>
      <c r="D16" s="21" t="s">
        <v>62</v>
      </c>
      <c r="E16" s="3"/>
      <c r="F16" s="28"/>
      <c r="G16" s="4">
        <v>1</v>
      </c>
      <c r="H16" s="28"/>
      <c r="I16" s="28"/>
      <c r="J16" s="2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v>1</v>
      </c>
      <c r="AM16" s="1"/>
      <c r="AN16" s="1"/>
      <c r="AO16" s="1"/>
      <c r="AP16" s="2"/>
      <c r="AQ16" s="2"/>
      <c r="AR16" s="1">
        <v>1</v>
      </c>
      <c r="AS16" s="136">
        <v>3</v>
      </c>
    </row>
    <row r="17" spans="1:45" ht="21" customHeight="1" thickBot="1">
      <c r="A17" s="82" t="s">
        <v>28</v>
      </c>
      <c r="B17" s="39" t="s">
        <v>63</v>
      </c>
      <c r="C17" s="40" t="s">
        <v>118</v>
      </c>
      <c r="D17" s="21" t="s">
        <v>64</v>
      </c>
      <c r="E17" s="3"/>
      <c r="F17" s="28"/>
      <c r="G17" s="4">
        <v>1</v>
      </c>
      <c r="H17" s="28"/>
      <c r="I17" s="28"/>
      <c r="J17" s="28"/>
      <c r="K17" s="1"/>
      <c r="L17" s="1"/>
      <c r="M17" s="1"/>
      <c r="N17" s="1"/>
      <c r="O17" s="1"/>
      <c r="P17" s="1"/>
      <c r="Q17" s="1">
        <v>1</v>
      </c>
      <c r="R17" s="1"/>
      <c r="S17" s="1"/>
      <c r="T17" s="1">
        <v>1</v>
      </c>
      <c r="U17" s="1"/>
      <c r="V17" s="1">
        <v>1</v>
      </c>
      <c r="W17" s="1"/>
      <c r="X17" s="8"/>
      <c r="Y17" s="1"/>
      <c r="Z17" s="1"/>
      <c r="AA17" s="1"/>
      <c r="AB17" s="1"/>
      <c r="AC17" s="1"/>
      <c r="AD17" s="1"/>
      <c r="AE17" s="1"/>
      <c r="AF17" s="1">
        <v>1</v>
      </c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1"/>
      <c r="AS17" s="136">
        <v>5</v>
      </c>
    </row>
    <row r="18" spans="1:45" ht="21" customHeight="1" thickBot="1">
      <c r="A18" s="83"/>
      <c r="B18" s="41"/>
      <c r="C18" s="40" t="s">
        <v>121</v>
      </c>
      <c r="D18" s="21" t="s">
        <v>68</v>
      </c>
      <c r="E18" s="1"/>
      <c r="F18" s="4">
        <v>1</v>
      </c>
      <c r="G18" s="4">
        <v>1</v>
      </c>
      <c r="H18" s="22"/>
      <c r="I18" s="22"/>
      <c r="J18" s="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v>2</v>
      </c>
      <c r="W18" s="1"/>
      <c r="X18" s="8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1"/>
      <c r="AS18" s="136">
        <v>4</v>
      </c>
    </row>
    <row r="19" spans="1:45" ht="23.25" customHeight="1" hidden="1" thickBot="1">
      <c r="A19" s="34" t="s">
        <v>29</v>
      </c>
      <c r="B19" s="42" t="s">
        <v>66</v>
      </c>
      <c r="C19" s="21" t="s">
        <v>120</v>
      </c>
      <c r="D19" s="21" t="s">
        <v>67</v>
      </c>
      <c r="E19" s="73" t="s">
        <v>200</v>
      </c>
      <c r="F19" s="74"/>
      <c r="G19" s="74"/>
      <c r="H19" s="74"/>
      <c r="I19" s="74"/>
      <c r="J19" s="7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1"/>
      <c r="AS19" s="136">
        <v>0</v>
      </c>
    </row>
    <row r="20" spans="1:45" ht="24" customHeight="1" hidden="1" thickBot="1">
      <c r="A20" s="34" t="s">
        <v>47</v>
      </c>
      <c r="B20" s="43" t="s">
        <v>219</v>
      </c>
      <c r="C20" s="21" t="s">
        <v>122</v>
      </c>
      <c r="D20" s="21" t="s">
        <v>69</v>
      </c>
      <c r="E20" s="73" t="s">
        <v>200</v>
      </c>
      <c r="F20" s="74"/>
      <c r="G20" s="74"/>
      <c r="H20" s="74"/>
      <c r="I20" s="74"/>
      <c r="J20" s="7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1"/>
      <c r="AS20" s="136">
        <v>0</v>
      </c>
    </row>
    <row r="21" spans="1:45" ht="20.25" customHeight="1" thickBot="1">
      <c r="A21" s="82" t="s">
        <v>46</v>
      </c>
      <c r="B21" s="80" t="s">
        <v>71</v>
      </c>
      <c r="C21" s="21" t="s">
        <v>125</v>
      </c>
      <c r="D21" s="21" t="s">
        <v>72</v>
      </c>
      <c r="E21" s="3"/>
      <c r="F21" s="28"/>
      <c r="G21" s="28"/>
      <c r="H21" s="28"/>
      <c r="I21" s="28"/>
      <c r="J21" s="28"/>
      <c r="K21" s="1"/>
      <c r="L21" s="1"/>
      <c r="M21" s="1"/>
      <c r="N21" s="1"/>
      <c r="O21" s="1"/>
      <c r="P21" s="1"/>
      <c r="Q21" s="1"/>
      <c r="R21" s="1"/>
      <c r="S21" s="1"/>
      <c r="T21" s="1">
        <v>0.5</v>
      </c>
      <c r="U21" s="1"/>
      <c r="V21" s="1"/>
      <c r="W21" s="1"/>
      <c r="X21" s="1"/>
      <c r="Y21" s="1"/>
      <c r="Z21" s="1"/>
      <c r="AA21" s="1"/>
      <c r="AB21" s="1"/>
      <c r="AC21" s="1"/>
      <c r="AD21" s="1">
        <v>1</v>
      </c>
      <c r="AE21" s="1"/>
      <c r="AF21" s="1"/>
      <c r="AG21" s="1"/>
      <c r="AH21" s="1"/>
      <c r="AI21" s="1">
        <v>1</v>
      </c>
      <c r="AJ21" s="1"/>
      <c r="AK21" s="1"/>
      <c r="AL21" s="1"/>
      <c r="AM21" s="1"/>
      <c r="AN21" s="1"/>
      <c r="AO21" s="1"/>
      <c r="AP21" s="2"/>
      <c r="AQ21" s="2"/>
      <c r="AR21" s="1">
        <v>1</v>
      </c>
      <c r="AS21" s="136">
        <v>3.5</v>
      </c>
    </row>
    <row r="22" spans="1:45" ht="24" customHeight="1" thickBot="1">
      <c r="A22" s="83"/>
      <c r="B22" s="81"/>
      <c r="C22" s="21" t="s">
        <v>144</v>
      </c>
      <c r="D22" s="21" t="s">
        <v>97</v>
      </c>
      <c r="E22" s="3"/>
      <c r="F22" s="28"/>
      <c r="G22" s="28"/>
      <c r="H22" s="28"/>
      <c r="I22" s="28"/>
      <c r="J22" s="28"/>
      <c r="K22" s="1"/>
      <c r="L22" s="1"/>
      <c r="M22" s="1"/>
      <c r="N22" s="1"/>
      <c r="O22" s="1"/>
      <c r="P22" s="1">
        <v>1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>
        <v>1</v>
      </c>
      <c r="AN22" s="1"/>
      <c r="AO22" s="1"/>
      <c r="AP22" s="2"/>
      <c r="AQ22" s="2"/>
      <c r="AR22" s="1"/>
      <c r="AS22" s="136">
        <v>2</v>
      </c>
    </row>
    <row r="23" spans="1:45" ht="20.25" customHeight="1" thickBot="1">
      <c r="A23" s="82" t="s">
        <v>174</v>
      </c>
      <c r="B23" s="80" t="s">
        <v>236</v>
      </c>
      <c r="C23" s="21" t="s">
        <v>175</v>
      </c>
      <c r="D23" s="21" t="s">
        <v>176</v>
      </c>
      <c r="E23" s="3"/>
      <c r="F23" s="28"/>
      <c r="G23" s="1"/>
      <c r="H23" s="28"/>
      <c r="I23" s="28"/>
      <c r="J23" s="28"/>
      <c r="K23" s="1"/>
      <c r="L23" s="1"/>
      <c r="M23" s="1"/>
      <c r="N23" s="1"/>
      <c r="O23" s="1"/>
      <c r="P23" s="1"/>
      <c r="Q23" s="1"/>
      <c r="R23" s="1"/>
      <c r="S23" s="1"/>
      <c r="T23" s="6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>
        <v>1</v>
      </c>
      <c r="AK23" s="1"/>
      <c r="AL23" s="1"/>
      <c r="AM23" s="1"/>
      <c r="AN23" s="1"/>
      <c r="AO23" s="1"/>
      <c r="AP23" s="2"/>
      <c r="AQ23" s="2"/>
      <c r="AR23" s="1"/>
      <c r="AS23" s="136">
        <v>1</v>
      </c>
    </row>
    <row r="24" spans="1:45" ht="20.25" customHeight="1" thickBot="1">
      <c r="A24" s="83"/>
      <c r="B24" s="81"/>
      <c r="C24" s="21" t="s">
        <v>116</v>
      </c>
      <c r="D24" s="21" t="s">
        <v>61</v>
      </c>
      <c r="E24" s="3"/>
      <c r="F24" s="28"/>
      <c r="G24" s="28"/>
      <c r="H24" s="28"/>
      <c r="I24" s="28"/>
      <c r="J24" s="2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>
        <v>1</v>
      </c>
      <c r="AK24" s="1"/>
      <c r="AL24" s="1"/>
      <c r="AM24" s="1"/>
      <c r="AN24" s="1"/>
      <c r="AO24" s="1"/>
      <c r="AP24" s="2"/>
      <c r="AQ24" s="2"/>
      <c r="AR24" s="1"/>
      <c r="AS24" s="136">
        <v>1</v>
      </c>
    </row>
    <row r="25" spans="1:45" ht="20.25" customHeight="1" hidden="1" thickBot="1">
      <c r="A25" s="82" t="s">
        <v>45</v>
      </c>
      <c r="B25" s="80" t="s">
        <v>230</v>
      </c>
      <c r="C25" s="21" t="s">
        <v>126</v>
      </c>
      <c r="D25" s="44" t="s">
        <v>73</v>
      </c>
      <c r="E25" s="119" t="s">
        <v>200</v>
      </c>
      <c r="F25" s="114"/>
      <c r="G25" s="114"/>
      <c r="H25" s="114"/>
      <c r="I25" s="114"/>
      <c r="J25" s="11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8"/>
      <c r="AB25" s="8"/>
      <c r="AC25" s="8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1"/>
      <c r="AS25" s="136">
        <v>0</v>
      </c>
    </row>
    <row r="26" spans="1:45" ht="17.25" customHeight="1" hidden="1" thickBot="1">
      <c r="A26" s="118"/>
      <c r="B26" s="85"/>
      <c r="C26" s="21" t="s">
        <v>119</v>
      </c>
      <c r="D26" s="44" t="s">
        <v>65</v>
      </c>
      <c r="E26" s="129" t="s">
        <v>200</v>
      </c>
      <c r="F26" s="129"/>
      <c r="G26" s="129"/>
      <c r="H26" s="129"/>
      <c r="I26" s="129"/>
      <c r="J26" s="13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 t="s">
        <v>17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1"/>
      <c r="AS26" s="136">
        <v>0</v>
      </c>
    </row>
    <row r="27" spans="1:45" ht="17.25" customHeight="1" thickBot="1">
      <c r="A27" s="82" t="s">
        <v>44</v>
      </c>
      <c r="B27" s="80" t="s">
        <v>160</v>
      </c>
      <c r="C27" s="21" t="s">
        <v>127</v>
      </c>
      <c r="D27" s="21" t="s">
        <v>74</v>
      </c>
      <c r="E27" s="3"/>
      <c r="F27" s="22"/>
      <c r="G27" s="22"/>
      <c r="H27" s="22"/>
      <c r="I27" s="22"/>
      <c r="J27" s="2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1</v>
      </c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1"/>
      <c r="AS27" s="136">
        <v>1</v>
      </c>
    </row>
    <row r="28" spans="1:45" ht="17.25" customHeight="1" hidden="1" thickBot="1">
      <c r="A28" s="118"/>
      <c r="B28" s="85"/>
      <c r="C28" s="21" t="s">
        <v>153</v>
      </c>
      <c r="D28" s="21" t="s">
        <v>105</v>
      </c>
      <c r="E28" s="3" t="s">
        <v>200</v>
      </c>
      <c r="F28" s="22"/>
      <c r="G28" s="22"/>
      <c r="H28" s="22"/>
      <c r="I28" s="22"/>
      <c r="J28" s="2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1"/>
      <c r="AS28" s="136">
        <v>0</v>
      </c>
    </row>
    <row r="29" spans="1:45" ht="24.75" customHeight="1" thickBot="1">
      <c r="A29" s="34" t="s">
        <v>49</v>
      </c>
      <c r="B29" s="43" t="s">
        <v>75</v>
      </c>
      <c r="C29" s="21" t="s">
        <v>128</v>
      </c>
      <c r="D29" s="21" t="s">
        <v>177</v>
      </c>
      <c r="E29" s="3"/>
      <c r="F29" s="4"/>
      <c r="G29" s="28"/>
      <c r="H29" s="28"/>
      <c r="I29" s="28"/>
      <c r="J29" s="28"/>
      <c r="K29" s="1"/>
      <c r="L29" s="1"/>
      <c r="M29" s="1"/>
      <c r="N29" s="1"/>
      <c r="O29" s="1"/>
      <c r="P29" s="1"/>
      <c r="Q29" s="1"/>
      <c r="R29" s="1"/>
      <c r="S29" s="1"/>
      <c r="T29" s="1"/>
      <c r="U29" s="1">
        <v>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>
        <v>1</v>
      </c>
      <c r="AG29" s="1"/>
      <c r="AH29" s="1"/>
      <c r="AI29" s="1"/>
      <c r="AJ29" s="1"/>
      <c r="AK29" s="1"/>
      <c r="AL29" s="1">
        <v>1</v>
      </c>
      <c r="AM29" s="1"/>
      <c r="AN29" s="1"/>
      <c r="AO29" s="1"/>
      <c r="AP29" s="2"/>
      <c r="AQ29" s="2">
        <v>1</v>
      </c>
      <c r="AR29" s="1"/>
      <c r="AS29" s="136">
        <v>4</v>
      </c>
    </row>
    <row r="30" spans="1:45" ht="23.25" customHeight="1" hidden="1" thickBot="1">
      <c r="A30" s="34" t="s">
        <v>196</v>
      </c>
      <c r="B30" s="43" t="s">
        <v>197</v>
      </c>
      <c r="C30" s="21" t="s">
        <v>198</v>
      </c>
      <c r="D30" s="21" t="s">
        <v>199</v>
      </c>
      <c r="E30" s="73" t="s">
        <v>200</v>
      </c>
      <c r="F30" s="74"/>
      <c r="G30" s="74"/>
      <c r="H30" s="74"/>
      <c r="I30" s="74"/>
      <c r="J30" s="7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1"/>
      <c r="AS30" s="136">
        <v>0</v>
      </c>
    </row>
    <row r="31" spans="1:45" ht="24.75" customHeight="1" thickBot="1">
      <c r="A31" s="82" t="s">
        <v>178</v>
      </c>
      <c r="B31" s="121" t="s">
        <v>181</v>
      </c>
      <c r="C31" s="21" t="s">
        <v>180</v>
      </c>
      <c r="D31" s="86" t="s">
        <v>179</v>
      </c>
      <c r="E31" s="3"/>
      <c r="F31" s="28"/>
      <c r="G31" s="1"/>
      <c r="H31" s="28"/>
      <c r="I31" s="28"/>
      <c r="J31" s="28"/>
      <c r="K31" s="1"/>
      <c r="L31" s="11"/>
      <c r="M31" s="1"/>
      <c r="N31" s="1"/>
      <c r="O31" s="1"/>
      <c r="P31" s="1"/>
      <c r="Q31" s="1"/>
      <c r="R31" s="1"/>
      <c r="S31" s="1"/>
      <c r="T31" s="1"/>
      <c r="U31" s="1"/>
      <c r="V31" s="1">
        <v>1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>
        <v>1</v>
      </c>
      <c r="AK31" s="1"/>
      <c r="AL31" s="1">
        <v>1</v>
      </c>
      <c r="AM31" s="1"/>
      <c r="AN31" s="1"/>
      <c r="AO31" s="1"/>
      <c r="AP31" s="2"/>
      <c r="AQ31" s="2"/>
      <c r="AR31" s="1"/>
      <c r="AS31" s="136">
        <v>3</v>
      </c>
    </row>
    <row r="32" spans="1:45" ht="18.75" customHeight="1" thickBot="1">
      <c r="A32" s="83"/>
      <c r="B32" s="123"/>
      <c r="C32" s="21" t="s">
        <v>246</v>
      </c>
      <c r="D32" s="87"/>
      <c r="E32" s="3"/>
      <c r="F32" s="28"/>
      <c r="G32" s="1"/>
      <c r="H32" s="28"/>
      <c r="I32" s="28"/>
      <c r="J32" s="28"/>
      <c r="K32" s="1"/>
      <c r="L32" s="11"/>
      <c r="M32" s="1"/>
      <c r="N32" s="1"/>
      <c r="O32" s="1"/>
      <c r="P32" s="1"/>
      <c r="Q32" s="1">
        <v>1</v>
      </c>
      <c r="R32" s="1"/>
      <c r="S32" s="1"/>
      <c r="T32" s="1"/>
      <c r="U32" s="1"/>
      <c r="V32" s="1">
        <v>2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1</v>
      </c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1"/>
      <c r="AS32" s="136">
        <v>4</v>
      </c>
    </row>
    <row r="33" spans="1:45" ht="23.25" customHeight="1" thickBot="1">
      <c r="A33" s="34" t="s">
        <v>244</v>
      </c>
      <c r="B33" s="43" t="s">
        <v>167</v>
      </c>
      <c r="C33" s="21" t="s">
        <v>168</v>
      </c>
      <c r="D33" s="21" t="s">
        <v>169</v>
      </c>
      <c r="E33" s="3"/>
      <c r="F33" s="28"/>
      <c r="G33" s="4">
        <v>1</v>
      </c>
      <c r="H33" s="28"/>
      <c r="I33" s="28"/>
      <c r="J33" s="28"/>
      <c r="K33" s="1"/>
      <c r="L33" s="1"/>
      <c r="M33" s="1"/>
      <c r="N33" s="1"/>
      <c r="O33" s="1"/>
      <c r="P33" s="1"/>
      <c r="Q33" s="1"/>
      <c r="R33" s="1"/>
      <c r="S33" s="1"/>
      <c r="T33" s="1">
        <v>1</v>
      </c>
      <c r="U33" s="1">
        <v>1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>
        <v>1</v>
      </c>
      <c r="AK33" s="1"/>
      <c r="AL33" s="1">
        <v>1</v>
      </c>
      <c r="AM33" s="1"/>
      <c r="AN33" s="1"/>
      <c r="AO33" s="1"/>
      <c r="AP33" s="2"/>
      <c r="AQ33" s="2"/>
      <c r="AR33" s="1"/>
      <c r="AS33" s="136">
        <v>5</v>
      </c>
    </row>
    <row r="34" spans="1:45" ht="22.5" customHeight="1" thickBot="1">
      <c r="A34" s="34" t="s">
        <v>162</v>
      </c>
      <c r="B34" s="43" t="s">
        <v>163</v>
      </c>
      <c r="C34" s="21" t="s">
        <v>164</v>
      </c>
      <c r="D34" s="21" t="s">
        <v>165</v>
      </c>
      <c r="E34" s="3"/>
      <c r="F34" s="1"/>
      <c r="G34" s="1">
        <v>1</v>
      </c>
      <c r="H34" s="28"/>
      <c r="I34" s="28"/>
      <c r="J34" s="2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>
        <v>1</v>
      </c>
      <c r="AG34" s="1">
        <v>1</v>
      </c>
      <c r="AH34" s="1"/>
      <c r="AI34" s="1"/>
      <c r="AJ34" s="1">
        <v>2</v>
      </c>
      <c r="AK34" s="1"/>
      <c r="AL34" s="1"/>
      <c r="AM34" s="1"/>
      <c r="AN34" s="1"/>
      <c r="AO34" s="1"/>
      <c r="AP34" s="2"/>
      <c r="AQ34" s="2"/>
      <c r="AR34" s="1">
        <v>1</v>
      </c>
      <c r="AS34" s="136">
        <v>6</v>
      </c>
    </row>
    <row r="35" spans="2:45" ht="21.75" customHeight="1" hidden="1" thickBot="1">
      <c r="B35" s="80" t="s">
        <v>189</v>
      </c>
      <c r="C35" s="21" t="s">
        <v>190</v>
      </c>
      <c r="D35" s="21" t="s">
        <v>223</v>
      </c>
      <c r="E35" s="73" t="s">
        <v>200</v>
      </c>
      <c r="F35" s="74"/>
      <c r="G35" s="74"/>
      <c r="H35" s="74"/>
      <c r="I35" s="74"/>
      <c r="J35" s="7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1"/>
      <c r="AS35" s="136">
        <v>0</v>
      </c>
    </row>
    <row r="36" spans="1:45" ht="20.25" customHeight="1" thickBot="1">
      <c r="A36" s="30" t="s">
        <v>188</v>
      </c>
      <c r="B36" s="81"/>
      <c r="C36" s="21" t="s">
        <v>145</v>
      </c>
      <c r="D36" s="21" t="s">
        <v>222</v>
      </c>
      <c r="E36" s="3"/>
      <c r="F36" s="28"/>
      <c r="G36" s="1"/>
      <c r="H36" s="28"/>
      <c r="I36" s="28"/>
      <c r="J36" s="28"/>
      <c r="K36" s="1"/>
      <c r="L36" s="1"/>
      <c r="M36" s="1"/>
      <c r="N36" s="1"/>
      <c r="O36" s="1"/>
      <c r="P36" s="1">
        <v>1.5</v>
      </c>
      <c r="Q36" s="1"/>
      <c r="R36" s="1">
        <v>1.75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8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1"/>
      <c r="AS36" s="136">
        <v>3.25</v>
      </c>
    </row>
    <row r="37" spans="1:45" ht="21.75" customHeight="1" thickBot="1">
      <c r="A37" s="82" t="s">
        <v>170</v>
      </c>
      <c r="B37" s="80" t="s">
        <v>171</v>
      </c>
      <c r="C37" s="21" t="s">
        <v>172</v>
      </c>
      <c r="D37" s="21" t="s">
        <v>173</v>
      </c>
      <c r="E37" s="3"/>
      <c r="F37" s="28"/>
      <c r="G37" s="28"/>
      <c r="H37" s="28"/>
      <c r="I37" s="28"/>
      <c r="J37" s="2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>
        <v>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1"/>
      <c r="AS37" s="136">
        <v>1</v>
      </c>
    </row>
    <row r="38" spans="1:45" ht="19.5" customHeight="1" thickBot="1">
      <c r="A38" s="118"/>
      <c r="B38" s="85"/>
      <c r="C38" s="27" t="s">
        <v>137</v>
      </c>
      <c r="D38" s="27" t="s">
        <v>88</v>
      </c>
      <c r="E38" s="3"/>
      <c r="F38" s="28"/>
      <c r="G38" s="28"/>
      <c r="H38" s="28"/>
      <c r="I38" s="28"/>
      <c r="J38" s="2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1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1"/>
      <c r="AS38" s="136">
        <v>1</v>
      </c>
    </row>
    <row r="39" spans="1:45" ht="22.5" customHeight="1" thickBot="1">
      <c r="A39" s="34" t="s">
        <v>43</v>
      </c>
      <c r="B39" s="43" t="s">
        <v>77</v>
      </c>
      <c r="C39" s="21" t="s">
        <v>130</v>
      </c>
      <c r="D39" s="21" t="s">
        <v>78</v>
      </c>
      <c r="E39" s="3"/>
      <c r="F39" s="28"/>
      <c r="G39" s="28"/>
      <c r="H39" s="28"/>
      <c r="I39" s="28"/>
      <c r="J39" s="2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>
        <v>1</v>
      </c>
      <c r="AK39" s="1"/>
      <c r="AL39" s="1">
        <v>1</v>
      </c>
      <c r="AM39" s="1"/>
      <c r="AN39" s="1"/>
      <c r="AO39" s="1"/>
      <c r="AP39" s="2"/>
      <c r="AQ39" s="2"/>
      <c r="AR39" s="1"/>
      <c r="AS39" s="136">
        <v>2</v>
      </c>
    </row>
    <row r="40" spans="1:45" ht="18" customHeight="1" hidden="1" thickBot="1">
      <c r="A40" s="82" t="s">
        <v>42</v>
      </c>
      <c r="B40" s="80" t="s">
        <v>80</v>
      </c>
      <c r="C40" s="21" t="s">
        <v>132</v>
      </c>
      <c r="D40" s="21" t="s">
        <v>81</v>
      </c>
      <c r="E40" s="73" t="s">
        <v>200</v>
      </c>
      <c r="F40" s="74"/>
      <c r="G40" s="74"/>
      <c r="H40" s="74"/>
      <c r="I40" s="74"/>
      <c r="J40" s="75"/>
      <c r="K40" s="1"/>
      <c r="L40" s="1"/>
      <c r="M40" s="1"/>
      <c r="N40" s="1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1"/>
      <c r="AS40" s="136">
        <v>0</v>
      </c>
    </row>
    <row r="41" spans="1:45" ht="18.75" customHeight="1" hidden="1" thickBot="1">
      <c r="A41" s="118"/>
      <c r="B41" s="85"/>
      <c r="C41" s="27" t="s">
        <v>140</v>
      </c>
      <c r="D41" s="27" t="s">
        <v>92</v>
      </c>
      <c r="E41" s="133" t="s">
        <v>200</v>
      </c>
      <c r="F41" s="74"/>
      <c r="G41" s="74"/>
      <c r="H41" s="74"/>
      <c r="I41" s="74"/>
      <c r="J41" s="75"/>
      <c r="K41" s="45"/>
      <c r="L41" s="23"/>
      <c r="M41" s="23"/>
      <c r="N41" s="23"/>
      <c r="O41" s="23"/>
      <c r="P41" s="23"/>
      <c r="Q41" s="46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6"/>
      <c r="AQ41" s="26"/>
      <c r="AR41" s="1"/>
      <c r="AS41" s="136">
        <v>0</v>
      </c>
    </row>
    <row r="42" spans="2:45" ht="24" customHeight="1" hidden="1" thickBot="1">
      <c r="B42" s="80" t="s">
        <v>247</v>
      </c>
      <c r="C42" s="21" t="s">
        <v>133</v>
      </c>
      <c r="D42" s="21" t="s">
        <v>82</v>
      </c>
      <c r="E42" s="73" t="s">
        <v>200</v>
      </c>
      <c r="F42" s="74"/>
      <c r="G42" s="74"/>
      <c r="H42" s="74"/>
      <c r="I42" s="74"/>
      <c r="J42" s="7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1"/>
      <c r="AS42" s="136">
        <v>0</v>
      </c>
    </row>
    <row r="43" spans="1:45" ht="24" customHeight="1" thickBot="1">
      <c r="A43" s="30" t="s">
        <v>41</v>
      </c>
      <c r="B43" s="81"/>
      <c r="C43" s="47" t="s">
        <v>151</v>
      </c>
      <c r="D43" s="47" t="s">
        <v>103</v>
      </c>
      <c r="E43" s="3"/>
      <c r="F43" s="28"/>
      <c r="G43" s="28"/>
      <c r="H43" s="28"/>
      <c r="I43" s="28"/>
      <c r="J43" s="28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v>1.25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>
        <v>1</v>
      </c>
      <c r="AH43" s="9"/>
      <c r="AI43" s="9">
        <v>1</v>
      </c>
      <c r="AJ43" s="9"/>
      <c r="AK43" s="9"/>
      <c r="AL43" s="9">
        <v>1</v>
      </c>
      <c r="AM43" s="9"/>
      <c r="AN43" s="9"/>
      <c r="AO43" s="9"/>
      <c r="AP43" s="10"/>
      <c r="AQ43" s="10"/>
      <c r="AR43" s="1">
        <v>1</v>
      </c>
      <c r="AS43" s="136">
        <v>5.25</v>
      </c>
    </row>
    <row r="44" spans="1:45" ht="25.5" customHeight="1" hidden="1" thickBot="1">
      <c r="A44" s="34" t="s">
        <v>191</v>
      </c>
      <c r="B44" s="38" t="s">
        <v>192</v>
      </c>
      <c r="C44" s="37" t="s">
        <v>193</v>
      </c>
      <c r="D44" s="37" t="s">
        <v>194</v>
      </c>
      <c r="E44" s="73" t="s">
        <v>200</v>
      </c>
      <c r="F44" s="74"/>
      <c r="G44" s="74"/>
      <c r="H44" s="74"/>
      <c r="I44" s="74"/>
      <c r="J44" s="7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10"/>
      <c r="AR44" s="1"/>
      <c r="AS44" s="137">
        <v>0</v>
      </c>
    </row>
    <row r="45" spans="1:45" ht="24" customHeight="1" thickBot="1">
      <c r="A45" s="34" t="s">
        <v>201</v>
      </c>
      <c r="B45" s="38" t="s">
        <v>245</v>
      </c>
      <c r="C45" s="37" t="s">
        <v>202</v>
      </c>
      <c r="D45" s="37" t="s">
        <v>220</v>
      </c>
      <c r="E45" s="3"/>
      <c r="F45" s="22"/>
      <c r="G45" s="1">
        <v>1</v>
      </c>
      <c r="H45" s="22"/>
      <c r="I45" s="22"/>
      <c r="J45" s="22"/>
      <c r="K45" s="9"/>
      <c r="L45" s="9"/>
      <c r="M45" s="9">
        <v>1</v>
      </c>
      <c r="N45" s="9"/>
      <c r="O45" s="9"/>
      <c r="P45" s="9">
        <v>1.25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10"/>
      <c r="AQ45" s="10"/>
      <c r="AR45" s="1"/>
      <c r="AS45" s="136">
        <v>3.25</v>
      </c>
    </row>
    <row r="46" spans="1:45" ht="22.5" customHeight="1" thickBot="1">
      <c r="A46" s="34" t="s">
        <v>207</v>
      </c>
      <c r="B46" s="38" t="s">
        <v>209</v>
      </c>
      <c r="C46" s="37" t="s">
        <v>210</v>
      </c>
      <c r="D46" s="37" t="s">
        <v>208</v>
      </c>
      <c r="E46" s="3"/>
      <c r="F46" s="28"/>
      <c r="G46" s="1">
        <v>2</v>
      </c>
      <c r="H46" s="28"/>
      <c r="I46" s="28"/>
      <c r="J46" s="28"/>
      <c r="K46" s="22"/>
      <c r="L46" s="22"/>
      <c r="M46" s="1"/>
      <c r="N46" s="9"/>
      <c r="O46" s="9"/>
      <c r="P46" s="9"/>
      <c r="Q46" s="9"/>
      <c r="R46" s="9"/>
      <c r="S46" s="9"/>
      <c r="T46" s="9">
        <v>1</v>
      </c>
      <c r="U46" s="9">
        <v>1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>
        <v>1</v>
      </c>
      <c r="AJ46" s="9"/>
      <c r="AK46" s="9"/>
      <c r="AL46" s="9"/>
      <c r="AM46" s="9"/>
      <c r="AN46" s="9"/>
      <c r="AO46" s="9"/>
      <c r="AP46" s="10"/>
      <c r="AQ46" s="10"/>
      <c r="AR46" s="1"/>
      <c r="AS46" s="138" t="s">
        <v>250</v>
      </c>
    </row>
    <row r="47" spans="1:45" ht="21.75" customHeight="1" hidden="1" thickBot="1">
      <c r="A47" s="82" t="s">
        <v>40</v>
      </c>
      <c r="B47" s="80" t="s">
        <v>83</v>
      </c>
      <c r="C47" s="37" t="s">
        <v>134</v>
      </c>
      <c r="D47" s="37" t="s">
        <v>84</v>
      </c>
      <c r="E47" s="73" t="s">
        <v>200</v>
      </c>
      <c r="F47" s="74"/>
      <c r="G47" s="74"/>
      <c r="H47" s="74"/>
      <c r="I47" s="74"/>
      <c r="J47" s="7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10"/>
      <c r="AR47" s="1"/>
      <c r="AS47" s="137">
        <v>0</v>
      </c>
    </row>
    <row r="48" spans="1:45" ht="18" customHeight="1" hidden="1" thickBot="1">
      <c r="A48" s="118"/>
      <c r="B48" s="85"/>
      <c r="C48" s="21" t="s">
        <v>135</v>
      </c>
      <c r="D48" s="21" t="s">
        <v>85</v>
      </c>
      <c r="E48" s="88" t="s">
        <v>200</v>
      </c>
      <c r="F48" s="89"/>
      <c r="G48" s="89"/>
      <c r="H48" s="89"/>
      <c r="I48" s="89"/>
      <c r="J48" s="9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2"/>
      <c r="AR48" s="1"/>
      <c r="AS48" s="136">
        <v>0</v>
      </c>
    </row>
    <row r="49" spans="1:45" ht="24.75" customHeight="1" thickBot="1">
      <c r="A49" s="30" t="s">
        <v>184</v>
      </c>
      <c r="B49" s="38" t="s">
        <v>237</v>
      </c>
      <c r="C49" s="21" t="s">
        <v>185</v>
      </c>
      <c r="D49" s="21" t="s">
        <v>186</v>
      </c>
      <c r="E49" s="3"/>
      <c r="F49" s="28"/>
      <c r="G49" s="1">
        <v>1</v>
      </c>
      <c r="H49" s="28"/>
      <c r="I49" s="28"/>
      <c r="J49" s="28"/>
      <c r="K49" s="9"/>
      <c r="L49" s="9"/>
      <c r="M49" s="1"/>
      <c r="N49" s="1"/>
      <c r="O49" s="1"/>
      <c r="P49" s="1"/>
      <c r="Q49" s="1"/>
      <c r="R49" s="1"/>
      <c r="S49" s="1"/>
      <c r="T49" s="1"/>
      <c r="U49" s="1"/>
      <c r="V49" s="1">
        <v>1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37">
        <v>2</v>
      </c>
    </row>
    <row r="50" spans="1:45" ht="19.5" customHeight="1" thickBot="1">
      <c r="A50" s="30" t="s">
        <v>39</v>
      </c>
      <c r="B50" s="39" t="s">
        <v>86</v>
      </c>
      <c r="C50" s="48" t="s">
        <v>136</v>
      </c>
      <c r="D50" s="27" t="s">
        <v>87</v>
      </c>
      <c r="E50" s="3"/>
      <c r="F50" s="22"/>
      <c r="G50" s="32"/>
      <c r="H50" s="22"/>
      <c r="I50" s="22"/>
      <c r="J50" s="22"/>
      <c r="K50" s="49"/>
      <c r="L50" s="1"/>
      <c r="M50" s="1"/>
      <c r="N50" s="1"/>
      <c r="O50" s="1"/>
      <c r="P50" s="1">
        <v>1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v>1</v>
      </c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36">
        <v>2</v>
      </c>
    </row>
    <row r="51" spans="1:45" ht="19.5" customHeight="1" thickBot="1">
      <c r="A51" s="50"/>
      <c r="B51" s="41"/>
      <c r="C51" s="40" t="s">
        <v>114</v>
      </c>
      <c r="D51" s="21" t="s">
        <v>59</v>
      </c>
      <c r="E51" s="51"/>
      <c r="F51" s="28"/>
      <c r="G51" s="1"/>
      <c r="H51" s="28"/>
      <c r="I51" s="28"/>
      <c r="J51" s="28"/>
      <c r="K51" s="1"/>
      <c r="L51" s="1"/>
      <c r="M51" s="1"/>
      <c r="N51" s="1"/>
      <c r="O51" s="1"/>
      <c r="P51" s="1">
        <v>1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v>0.5</v>
      </c>
      <c r="AH51" s="1"/>
      <c r="AI51" s="1"/>
      <c r="AJ51" s="1">
        <v>2</v>
      </c>
      <c r="AK51" s="1"/>
      <c r="AL51" s="1"/>
      <c r="AM51" s="1"/>
      <c r="AN51" s="1"/>
      <c r="AO51" s="1"/>
      <c r="AP51" s="2"/>
      <c r="AQ51" s="2"/>
      <c r="AR51" s="1"/>
      <c r="AS51" s="136">
        <v>3.5</v>
      </c>
    </row>
    <row r="52" spans="1:45" ht="24.75" customHeight="1" thickBot="1">
      <c r="A52" s="52" t="s">
        <v>38</v>
      </c>
      <c r="B52" s="53" t="s">
        <v>89</v>
      </c>
      <c r="C52" s="47" t="s">
        <v>138</v>
      </c>
      <c r="D52" s="47" t="s">
        <v>90</v>
      </c>
      <c r="E52" s="3"/>
      <c r="F52" s="28"/>
      <c r="G52" s="28"/>
      <c r="H52" s="28"/>
      <c r="I52" s="28"/>
      <c r="J52" s="28"/>
      <c r="K52" s="1"/>
      <c r="L52" s="4"/>
      <c r="M52" s="4"/>
      <c r="N52" s="4"/>
      <c r="O52" s="4"/>
      <c r="P52" s="4"/>
      <c r="Q52" s="4"/>
      <c r="R52" s="4"/>
      <c r="S52" s="4"/>
      <c r="T52" s="4"/>
      <c r="U52" s="4">
        <v>1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4"/>
      <c r="AS52" s="136">
        <v>1</v>
      </c>
    </row>
    <row r="53" spans="1:45" ht="20.25" customHeight="1" thickBot="1">
      <c r="A53" s="82" t="s">
        <v>37</v>
      </c>
      <c r="B53" s="80" t="s">
        <v>232</v>
      </c>
      <c r="C53" s="27" t="s">
        <v>243</v>
      </c>
      <c r="D53" s="27" t="s">
        <v>93</v>
      </c>
      <c r="E53" s="3"/>
      <c r="F53" s="28"/>
      <c r="G53" s="28"/>
      <c r="H53" s="28"/>
      <c r="I53" s="28"/>
      <c r="J53" s="28"/>
      <c r="K53" s="1"/>
      <c r="L53" s="1"/>
      <c r="M53" s="1"/>
      <c r="N53" s="1"/>
      <c r="O53" s="1"/>
      <c r="P53" s="1"/>
      <c r="Q53" s="6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4"/>
      <c r="AG53" s="1"/>
      <c r="AH53" s="1"/>
      <c r="AI53" s="1"/>
      <c r="AJ53" s="1">
        <v>1</v>
      </c>
      <c r="AK53" s="1"/>
      <c r="AL53" s="1">
        <v>1</v>
      </c>
      <c r="AM53" s="1"/>
      <c r="AN53" s="1"/>
      <c r="AO53" s="1"/>
      <c r="AP53" s="7"/>
      <c r="AQ53" s="2"/>
      <c r="AR53" s="1"/>
      <c r="AS53" s="136">
        <v>2</v>
      </c>
    </row>
    <row r="54" spans="1:45" ht="20.25" customHeight="1" thickBot="1">
      <c r="A54" s="83"/>
      <c r="B54" s="81"/>
      <c r="C54" s="21" t="s">
        <v>150</v>
      </c>
      <c r="D54" s="21" t="s">
        <v>102</v>
      </c>
      <c r="E54" s="3"/>
      <c r="F54" s="28"/>
      <c r="G54" s="28"/>
      <c r="H54" s="28"/>
      <c r="I54" s="28"/>
      <c r="J54" s="28"/>
      <c r="K54" s="1"/>
      <c r="L54" s="1"/>
      <c r="M54" s="1"/>
      <c r="N54" s="1"/>
      <c r="O54" s="1"/>
      <c r="P54" s="1"/>
      <c r="Q54" s="4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4"/>
      <c r="AG54" s="1"/>
      <c r="AH54" s="1"/>
      <c r="AI54" s="1">
        <v>1</v>
      </c>
      <c r="AJ54" s="1"/>
      <c r="AK54" s="1"/>
      <c r="AL54" s="1"/>
      <c r="AM54" s="1"/>
      <c r="AN54" s="1"/>
      <c r="AO54" s="1"/>
      <c r="AP54" s="2"/>
      <c r="AQ54" s="2"/>
      <c r="AR54" s="1">
        <v>1</v>
      </c>
      <c r="AS54" s="136">
        <v>2</v>
      </c>
    </row>
    <row r="55" spans="1:45" ht="19.5" customHeight="1" thickBot="1">
      <c r="A55" s="82" t="s">
        <v>36</v>
      </c>
      <c r="B55" s="80" t="s">
        <v>94</v>
      </c>
      <c r="C55" s="21" t="s">
        <v>141</v>
      </c>
      <c r="D55" s="21" t="s">
        <v>95</v>
      </c>
      <c r="E55" s="3"/>
      <c r="F55" s="28"/>
      <c r="G55" s="28"/>
      <c r="H55" s="28"/>
      <c r="I55" s="28"/>
      <c r="J55" s="2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>
        <v>1</v>
      </c>
      <c r="W55" s="1"/>
      <c r="X55" s="1"/>
      <c r="Y55" s="1"/>
      <c r="Z55" s="1"/>
      <c r="AA55" s="1"/>
      <c r="AB55" s="1"/>
      <c r="AC55" s="1"/>
      <c r="AD55" s="1">
        <v>1</v>
      </c>
      <c r="AE55" s="1"/>
      <c r="AF55" s="1"/>
      <c r="AG55" s="1">
        <v>1</v>
      </c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1"/>
      <c r="AS55" s="136">
        <v>3</v>
      </c>
    </row>
    <row r="56" spans="1:45" ht="19.5" customHeight="1" thickBot="1">
      <c r="A56" s="83"/>
      <c r="B56" s="81"/>
      <c r="C56" s="21" t="s">
        <v>131</v>
      </c>
      <c r="D56" s="21" t="s">
        <v>79</v>
      </c>
      <c r="E56" s="3"/>
      <c r="F56" s="28"/>
      <c r="G56" s="28"/>
      <c r="H56" s="28"/>
      <c r="I56" s="28"/>
      <c r="J56" s="2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>
        <v>1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1"/>
      <c r="AS56" s="136">
        <v>1</v>
      </c>
    </row>
    <row r="57" spans="1:45" ht="26.25" customHeight="1" thickBot="1">
      <c r="A57" s="34" t="s">
        <v>35</v>
      </c>
      <c r="B57" s="43" t="s">
        <v>228</v>
      </c>
      <c r="C57" s="21" t="s">
        <v>143</v>
      </c>
      <c r="D57" s="21" t="s">
        <v>96</v>
      </c>
      <c r="E57" s="3"/>
      <c r="F57" s="28"/>
      <c r="G57" s="28"/>
      <c r="H57" s="28"/>
      <c r="I57" s="28"/>
      <c r="J57" s="2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>
        <v>1</v>
      </c>
      <c r="AK57" s="1"/>
      <c r="AL57" s="1"/>
      <c r="AM57" s="1"/>
      <c r="AN57" s="1"/>
      <c r="AO57" s="1"/>
      <c r="AP57" s="2"/>
      <c r="AQ57" s="2"/>
      <c r="AR57" s="1"/>
      <c r="AS57" s="136">
        <v>1</v>
      </c>
    </row>
    <row r="58" spans="2:45" ht="21" customHeight="1" hidden="1" thickBot="1">
      <c r="B58" s="80" t="s">
        <v>98</v>
      </c>
      <c r="C58" s="21" t="s">
        <v>146</v>
      </c>
      <c r="D58" s="21" t="s">
        <v>99</v>
      </c>
      <c r="E58" s="73" t="s">
        <v>200</v>
      </c>
      <c r="F58" s="74"/>
      <c r="G58" s="74"/>
      <c r="H58" s="74"/>
      <c r="I58" s="74"/>
      <c r="J58" s="7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1"/>
      <c r="AS58" s="136">
        <v>0</v>
      </c>
    </row>
    <row r="59" spans="1:45" ht="24.75" customHeight="1" thickBot="1">
      <c r="A59" s="30" t="s">
        <v>34</v>
      </c>
      <c r="B59" s="85"/>
      <c r="C59" s="27" t="s">
        <v>108</v>
      </c>
      <c r="D59" s="54" t="s">
        <v>155</v>
      </c>
      <c r="E59" s="3"/>
      <c r="F59" s="28"/>
      <c r="G59" s="28"/>
      <c r="H59" s="28"/>
      <c r="I59" s="28"/>
      <c r="J59" s="28"/>
      <c r="K59" s="55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>
        <v>1</v>
      </c>
      <c r="AK59" s="23"/>
      <c r="AL59" s="23"/>
      <c r="AM59" s="23"/>
      <c r="AN59" s="23"/>
      <c r="AO59" s="23"/>
      <c r="AP59" s="26"/>
      <c r="AQ59" s="26"/>
      <c r="AR59" s="1"/>
      <c r="AS59" s="136">
        <v>1</v>
      </c>
    </row>
    <row r="60" spans="1:45" ht="24.75" customHeight="1" hidden="1" thickBot="1">
      <c r="A60" s="82" t="s">
        <v>33</v>
      </c>
      <c r="B60" s="80" t="s">
        <v>212</v>
      </c>
      <c r="C60" s="21" t="s">
        <v>147</v>
      </c>
      <c r="D60" s="21" t="s">
        <v>182</v>
      </c>
      <c r="E60" s="73" t="s">
        <v>200</v>
      </c>
      <c r="F60" s="74"/>
      <c r="G60" s="74"/>
      <c r="H60" s="74"/>
      <c r="I60" s="74"/>
      <c r="J60" s="7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1"/>
      <c r="AS60" s="136">
        <v>0</v>
      </c>
    </row>
    <row r="61" spans="1:45" ht="24.75" customHeight="1" hidden="1" thickBot="1">
      <c r="A61" s="83"/>
      <c r="B61" s="81"/>
      <c r="C61" s="21" t="s">
        <v>142</v>
      </c>
      <c r="D61" s="21" t="s">
        <v>161</v>
      </c>
      <c r="E61" s="73" t="s">
        <v>200</v>
      </c>
      <c r="F61" s="74"/>
      <c r="G61" s="74"/>
      <c r="H61" s="74"/>
      <c r="I61" s="74"/>
      <c r="J61" s="7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1"/>
      <c r="AS61" s="136">
        <v>0</v>
      </c>
    </row>
    <row r="62" spans="1:45" ht="24.75" customHeight="1" thickBot="1">
      <c r="A62" s="82" t="s">
        <v>32</v>
      </c>
      <c r="B62" s="121" t="s">
        <v>100</v>
      </c>
      <c r="C62" s="21" t="s">
        <v>149</v>
      </c>
      <c r="D62" s="21" t="s">
        <v>101</v>
      </c>
      <c r="E62" s="3"/>
      <c r="F62" s="28"/>
      <c r="G62" s="1"/>
      <c r="H62" s="28"/>
      <c r="I62" s="28"/>
      <c r="J62" s="28"/>
      <c r="K62" s="1"/>
      <c r="L62" s="1"/>
      <c r="M62" s="1"/>
      <c r="N62" s="1"/>
      <c r="O62" s="1"/>
      <c r="P62" s="1">
        <v>1</v>
      </c>
      <c r="Q62" s="1"/>
      <c r="R62" s="1">
        <v>1</v>
      </c>
      <c r="S62" s="1"/>
      <c r="T62" s="1"/>
      <c r="U62" s="1"/>
      <c r="V62" s="1">
        <v>1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>
        <v>1</v>
      </c>
      <c r="AO62" s="1"/>
      <c r="AP62" s="2"/>
      <c r="AQ62" s="2"/>
      <c r="AR62" s="1"/>
      <c r="AS62" s="136">
        <v>4</v>
      </c>
    </row>
    <row r="63" spans="1:45" ht="24.75" customHeight="1" thickBot="1">
      <c r="A63" s="120"/>
      <c r="B63" s="122"/>
      <c r="C63" s="21" t="s">
        <v>124</v>
      </c>
      <c r="D63" s="21" t="s">
        <v>70</v>
      </c>
      <c r="E63" s="3"/>
      <c r="F63" s="28"/>
      <c r="G63" s="1"/>
      <c r="H63" s="28"/>
      <c r="I63" s="28"/>
      <c r="J63" s="28"/>
      <c r="K63" s="1"/>
      <c r="L63" s="1"/>
      <c r="M63" s="1"/>
      <c r="N63" s="1"/>
      <c r="O63" s="1"/>
      <c r="P63" s="1">
        <v>1</v>
      </c>
      <c r="Q63" s="1">
        <v>1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1"/>
      <c r="AS63" s="136">
        <v>2</v>
      </c>
    </row>
    <row r="64" spans="1:45" ht="21.75" customHeight="1" hidden="1" thickBot="1">
      <c r="A64" s="83"/>
      <c r="B64" s="123"/>
      <c r="C64" s="21" t="s">
        <v>129</v>
      </c>
      <c r="D64" s="21" t="s">
        <v>76</v>
      </c>
      <c r="E64" s="84" t="s">
        <v>200</v>
      </c>
      <c r="F64" s="74"/>
      <c r="G64" s="74"/>
      <c r="H64" s="74"/>
      <c r="I64" s="74"/>
      <c r="J64" s="7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1"/>
      <c r="AS64" s="136">
        <v>0</v>
      </c>
    </row>
    <row r="65" spans="1:45" ht="21" customHeight="1" hidden="1" thickBot="1">
      <c r="A65" s="116" t="s">
        <v>31</v>
      </c>
      <c r="B65" s="117" t="s">
        <v>217</v>
      </c>
      <c r="C65" s="47" t="s">
        <v>152</v>
      </c>
      <c r="D65" s="47" t="s">
        <v>104</v>
      </c>
      <c r="E65" s="84" t="s">
        <v>200</v>
      </c>
      <c r="F65" s="114"/>
      <c r="G65" s="114"/>
      <c r="H65" s="114"/>
      <c r="I65" s="114"/>
      <c r="J65" s="11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5"/>
      <c r="AQ65" s="5"/>
      <c r="AR65" s="4"/>
      <c r="AS65" s="136">
        <v>0</v>
      </c>
    </row>
    <row r="66" spans="1:45" ht="21" customHeight="1" hidden="1" thickBot="1">
      <c r="A66" s="83"/>
      <c r="B66" s="81"/>
      <c r="C66" s="21" t="s">
        <v>148</v>
      </c>
      <c r="D66" s="44" t="s">
        <v>183</v>
      </c>
      <c r="E66" s="56" t="s">
        <v>200</v>
      </c>
      <c r="F66" s="56"/>
      <c r="G66" s="56"/>
      <c r="H66" s="56"/>
      <c r="I66" s="56"/>
      <c r="J66" s="57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9"/>
      <c r="AQ66" s="59"/>
      <c r="AR66" s="58"/>
      <c r="AS66" s="136">
        <v>0</v>
      </c>
    </row>
    <row r="67" spans="1:45" ht="25.5" customHeight="1" thickBot="1">
      <c r="A67" s="60" t="s">
        <v>30</v>
      </c>
      <c r="B67" s="61" t="s">
        <v>240</v>
      </c>
      <c r="C67" s="62" t="s">
        <v>154</v>
      </c>
      <c r="D67" s="63" t="s">
        <v>106</v>
      </c>
      <c r="E67" s="64"/>
      <c r="F67" s="65"/>
      <c r="G67" s="66">
        <v>1</v>
      </c>
      <c r="H67" s="66"/>
      <c r="I67" s="65"/>
      <c r="J67" s="65"/>
      <c r="K67" s="65"/>
      <c r="L67" s="65"/>
      <c r="M67" s="67"/>
      <c r="N67" s="67"/>
      <c r="O67" s="67"/>
      <c r="P67" s="67">
        <v>1</v>
      </c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>
        <v>1</v>
      </c>
      <c r="AG67" s="67"/>
      <c r="AH67" s="67"/>
      <c r="AI67" s="67">
        <v>1</v>
      </c>
      <c r="AJ67" s="67"/>
      <c r="AK67" s="67"/>
      <c r="AL67" s="67"/>
      <c r="AM67" s="67"/>
      <c r="AN67" s="67"/>
      <c r="AO67" s="67"/>
      <c r="AP67" s="68"/>
      <c r="AQ67" s="68"/>
      <c r="AR67" s="67"/>
      <c r="AS67" s="136">
        <v>4</v>
      </c>
    </row>
    <row r="68" spans="1:44" ht="25.5" customHeight="1">
      <c r="A68" s="69"/>
      <c r="B68" s="69"/>
      <c r="C68" s="69"/>
      <c r="D68" s="69"/>
      <c r="E68" s="70"/>
      <c r="F68" s="70"/>
      <c r="G68" s="70"/>
      <c r="H68" s="70"/>
      <c r="I68" s="70"/>
      <c r="J68" s="71"/>
      <c r="K68" s="69"/>
      <c r="L68" s="69"/>
      <c r="M68" s="69"/>
      <c r="N68" s="69"/>
      <c r="O68" s="69"/>
      <c r="P68" s="69"/>
      <c r="Q68" s="69"/>
      <c r="R68" s="69"/>
      <c r="S68" s="72" t="s">
        <v>241</v>
      </c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 t="s">
        <v>242</v>
      </c>
      <c r="AP68" s="72"/>
      <c r="AQ68" s="72"/>
      <c r="AR68" s="72"/>
    </row>
    <row r="69" spans="5:10" ht="15.75">
      <c r="E69" s="13"/>
      <c r="F69" s="13"/>
      <c r="G69" s="13"/>
      <c r="H69" s="13"/>
      <c r="I69" s="13"/>
      <c r="J69" s="14"/>
    </row>
  </sheetData>
  <sheetProtection/>
  <mergeCells count="102">
    <mergeCell ref="E26:J26"/>
    <mergeCell ref="A2:A4"/>
    <mergeCell ref="C2:C4"/>
    <mergeCell ref="A47:A48"/>
    <mergeCell ref="B42:B43"/>
    <mergeCell ref="A53:A54"/>
    <mergeCell ref="E41:J41"/>
    <mergeCell ref="E35:J35"/>
    <mergeCell ref="E47:J47"/>
    <mergeCell ref="B37:B38"/>
    <mergeCell ref="B47:B48"/>
    <mergeCell ref="A21:A22"/>
    <mergeCell ref="A31:A32"/>
    <mergeCell ref="B31:B32"/>
    <mergeCell ref="D11:D12"/>
    <mergeCell ref="B35:B36"/>
    <mergeCell ref="B21:B22"/>
    <mergeCell ref="A23:A24"/>
    <mergeCell ref="B23:B24"/>
    <mergeCell ref="A27:A28"/>
    <mergeCell ref="B25:B26"/>
    <mergeCell ref="B7:B8"/>
    <mergeCell ref="A7:A8"/>
    <mergeCell ref="B40:B41"/>
    <mergeCell ref="A25:A26"/>
    <mergeCell ref="A14:A15"/>
    <mergeCell ref="A11:A12"/>
    <mergeCell ref="A40:A41"/>
    <mergeCell ref="B9:B10"/>
    <mergeCell ref="B14:B15"/>
    <mergeCell ref="A62:A64"/>
    <mergeCell ref="B62:B64"/>
    <mergeCell ref="B60:B61"/>
    <mergeCell ref="A60:A61"/>
    <mergeCell ref="B58:B59"/>
    <mergeCell ref="AN2:AN3"/>
    <mergeCell ref="AI2:AI3"/>
    <mergeCell ref="P2:P3"/>
    <mergeCell ref="V2:V3"/>
    <mergeCell ref="X2:X3"/>
    <mergeCell ref="AO2:AO3"/>
    <mergeCell ref="AC2:AC3"/>
    <mergeCell ref="E65:J65"/>
    <mergeCell ref="A55:A56"/>
    <mergeCell ref="B55:B56"/>
    <mergeCell ref="A65:A66"/>
    <mergeCell ref="B65:B66"/>
    <mergeCell ref="A37:A38"/>
    <mergeCell ref="AG2:AG3"/>
    <mergeCell ref="E25:J25"/>
    <mergeCell ref="A1:AS1"/>
    <mergeCell ref="AB2:AB3"/>
    <mergeCell ref="AS2:AS3"/>
    <mergeCell ref="AK2:AK3"/>
    <mergeCell ref="AL2:AL3"/>
    <mergeCell ref="AR2:AR3"/>
    <mergeCell ref="AQ2:AQ3"/>
    <mergeCell ref="AP2:AP3"/>
    <mergeCell ref="AH2:AH3"/>
    <mergeCell ref="Y2:Y3"/>
    <mergeCell ref="AF2:AF3"/>
    <mergeCell ref="E20:J20"/>
    <mergeCell ref="E19:J19"/>
    <mergeCell ref="I2:L2"/>
    <mergeCell ref="U2:U3"/>
    <mergeCell ref="AD2:AD3"/>
    <mergeCell ref="F2:F3"/>
    <mergeCell ref="W2:W3"/>
    <mergeCell ref="O2:O3"/>
    <mergeCell ref="M2:M3"/>
    <mergeCell ref="N2:N3"/>
    <mergeCell ref="S2:S3"/>
    <mergeCell ref="AA2:AA3"/>
    <mergeCell ref="T2:T3"/>
    <mergeCell ref="Z2:Z3"/>
    <mergeCell ref="R2:R3"/>
    <mergeCell ref="A5:A6"/>
    <mergeCell ref="B2:B3"/>
    <mergeCell ref="G2:G3"/>
    <mergeCell ref="E2:E3"/>
    <mergeCell ref="B5:B6"/>
    <mergeCell ref="D2:D3"/>
    <mergeCell ref="B11:B12"/>
    <mergeCell ref="A17:A18"/>
    <mergeCell ref="E64:J64"/>
    <mergeCell ref="B27:B28"/>
    <mergeCell ref="D31:D32"/>
    <mergeCell ref="E44:J44"/>
    <mergeCell ref="B53:B54"/>
    <mergeCell ref="E60:J60"/>
    <mergeCell ref="E48:J48"/>
    <mergeCell ref="E40:J40"/>
    <mergeCell ref="E61:J61"/>
    <mergeCell ref="E9:J9"/>
    <mergeCell ref="AM2:AM3"/>
    <mergeCell ref="E58:J58"/>
    <mergeCell ref="E42:J42"/>
    <mergeCell ref="H2:H3"/>
    <mergeCell ref="Q2:Q3"/>
    <mergeCell ref="E30:J30"/>
    <mergeCell ref="AJ2:AJ3"/>
    <mergeCell ref="AE2:AE3"/>
  </mergeCells>
  <printOptions/>
  <pageMargins left="0.8267716535433072" right="0.03937007874015748" top="0" bottom="0" header="0.31496062992125984" footer="0.31496062992125984"/>
  <pageSetup fitToHeight="0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Дощенко Алла Александровна</cp:lastModifiedBy>
  <cp:lastPrinted>2023-05-25T10:12:11Z</cp:lastPrinted>
  <dcterms:created xsi:type="dcterms:W3CDTF">1996-10-08T23:32:33Z</dcterms:created>
  <dcterms:modified xsi:type="dcterms:W3CDTF">2023-05-25T10:12:30Z</dcterms:modified>
  <cp:category/>
  <cp:version/>
  <cp:contentType/>
  <cp:contentStatus/>
</cp:coreProperties>
</file>