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<sst xmlns="http://schemas.openxmlformats.org/spreadsheetml/2006/main" count="66" uniqueCount="48">
  <si>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</si>
  <si>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</si>
  <si>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</si>
  <si>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</si>
  <si>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</si>
  <si>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</si>
  <si>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</si>
  <si>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</si>
  <si>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</si>
  <si>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Объем финансового обеспечения субсидии на
II квартал 2014</t>
  </si>
  <si>
    <t>Участие в окружном конкурсе "Патриоты Югры - патриоты России"</t>
  </si>
  <si>
    <t>Проведение мероприятия: "Юный эколог"</t>
  </si>
  <si>
    <t>"Ни мороз нам не страшен ни жара</t>
  </si>
  <si>
    <t>"Сказочный денек" Развлекательно-конкурсная программа</t>
  </si>
  <si>
    <t xml:space="preserve"> Мероприятие для участников ВОВ "Этот праздник со слезами на глазах"</t>
  </si>
  <si>
    <t>"Мы за чаем не скучаем"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</si>
  <si>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</si>
  <si>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</si>
  <si>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</si>
  <si>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</si>
  <si>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</si>
  <si>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</si>
  <si>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</si>
  <si>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</si>
  <si>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</si>
  <si>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r>
      <t xml:space="preserve">Мероприятия,
 реализуемые за счет средств субсидии в рамках проекта ТОС № 23 
"Вместе мы - сила"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</si>
  <si>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>Конкурсная программа"Снежная сказка двора"</t>
  </si>
  <si>
    <t>Семинар на тему:"Как жить в большом доме"</t>
  </si>
  <si>
    <t>"Лучший пешеход"</t>
  </si>
  <si>
    <t>"Без труда нет добра"</t>
  </si>
  <si>
    <t>Проведение мероприятия "День матери"</t>
  </si>
  <si>
    <t>"Любимой Югре  я Славу пою".</t>
  </si>
  <si>
    <t>3. Направление  «Содействие населению в организации досуга детей и подростков по месту жительства»</t>
  </si>
  <si>
    <t>Конкурсная игровая программа "Приключение у новогодней елки"</t>
  </si>
  <si>
    <t>I, II, III</t>
  </si>
  <si>
    <t>IV</t>
  </si>
  <si>
    <t>I</t>
  </si>
  <si>
    <t>Мероприятие "Поможем тем, чем можем"</t>
  </si>
  <si>
    <t>I, II, III, IV</t>
  </si>
  <si>
    <t>III, IV</t>
  </si>
  <si>
    <t>III</t>
  </si>
  <si>
    <t xml:space="preserve"> II</t>
  </si>
  <si>
    <t>II, III</t>
  </si>
  <si>
    <t>Объем средств, выделенных на реализацию мероприятий ТОС
(руб.)</t>
  </si>
  <si>
    <t>Период проведения мероприятий
 (квартал)</t>
  </si>
  <si>
    <t>Конкурс: «Наш дом, наш двор – забота общая (6 субботников,3 мероприятия)</t>
  </si>
  <si>
    <t>Содействие работе вокальной группы "Обская волна"</t>
  </si>
  <si>
    <t>Организация праздника "День пожилых людей (Поздравление юбиляров:70,75,80 лет)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</si>
</sst>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" fontId="44" fillId="0" borderId="10" xfId="0" applyNumberFormat="1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3" fontId="2" fillId="0" borderId="10" xfId="60" applyFont="1" applyFill="1" applyBorder="1" applyAlignment="1">
      <alignment vertical="center" wrapText="1"/>
    </xf>
    <xf numFmtId="43" fontId="2" fillId="0" borderId="12" xfId="60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43" fontId="8" fillId="0" borderId="12" xfId="6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vertical="center" wrapText="1" shrinkToFit="1"/>
    </xf>
    <xf numFmtId="43" fontId="10" fillId="0" borderId="10" xfId="6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43" fontId="10" fillId="0" borderId="10" xfId="6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3" fontId="11" fillId="0" borderId="14" xfId="6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43" fontId="13" fillId="0" borderId="12" xfId="60" applyFont="1" applyFill="1" applyBorder="1" applyAlignment="1">
      <alignment horizontal="right" vertical="center"/>
    </xf>
    <xf numFmtId="43" fontId="14" fillId="0" borderId="10" xfId="60" applyFont="1" applyFill="1" applyBorder="1" applyAlignment="1">
      <alignment horizontal="center" vertical="center" wrapText="1"/>
    </xf>
    <xf numFmtId="43" fontId="13" fillId="0" borderId="11" xfId="6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" fontId="13" fillId="0" borderId="11" xfId="0" applyNumberFormat="1" applyFont="1" applyFill="1" applyBorder="1" applyAlignment="1">
      <alignment horizontal="center" vertical="center" wrapText="1"/>
    </xf>
    <xf numFmtId="43" fontId="13" fillId="0" borderId="14" xfId="60" applyFont="1" applyFill="1" applyBorder="1" applyAlignment="1">
      <alignment vertical="center"/>
    </xf>
    <xf numFmtId="43" fontId="14" fillId="0" borderId="14" xfId="60" applyFont="1" applyFill="1" applyBorder="1" applyAlignment="1">
      <alignment horizontal="center" vertical="center" wrapText="1"/>
    </xf>
    <xf numFmtId="43" fontId="13" fillId="0" borderId="14" xfId="6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43" fontId="13" fillId="0" borderId="15" xfId="60" applyFont="1" applyFill="1" applyBorder="1" applyAlignment="1">
      <alignment vertical="center" wrapText="1"/>
    </xf>
    <xf numFmtId="43" fontId="13" fillId="0" borderId="14" xfId="6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3" fontId="12" fillId="0" borderId="11" xfId="60" applyFont="1" applyFill="1" applyBorder="1" applyAlignment="1">
      <alignment horizontal="center" vertical="center" wrapText="1"/>
    </xf>
    <xf numFmtId="43" fontId="12" fillId="0" borderId="14" xfId="60" applyFont="1" applyFill="1" applyBorder="1" applyAlignment="1">
      <alignment horizontal="center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4" xfId="0" applyNumberFormat="1" applyFont="1" applyFill="1" applyBorder="1" applyAlignment="1">
      <alignment horizontal="left" vertical="center" wrapText="1"/>
    </xf>
    <xf numFmtId="16" fontId="2" fillId="32" borderId="13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4" xfId="0" applyNumberFormat="1" applyFont="1" applyFill="1" applyBorder="1" applyAlignment="1">
      <alignment vertical="center" wrapText="1"/>
    </xf>
    <xf numFmtId="0" fontId="2" fillId="32" borderId="13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4" xfId="0" applyNumberFormat="1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0"/>
  <sheetViews>
    <sheetView tabSelected="1" view="pageBreakPreview" zoomScaleNormal="134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6.7109375" style="1" customWidth="1"/>
    <col min="2" max="2" width="56.28125" style="2" customWidth="1"/>
    <col min="3" max="3" width="15.57421875" style="2" hidden="1" customWidth="1"/>
    <col min="4" max="4" width="28.140625" style="31" customWidth="1"/>
    <col min="5" max="5" width="25.140625" style="5" customWidth="1"/>
    <col min="6" max="6" width="9.140625" style="8" customWidth="1"/>
    <col min="7" max="7" width="14.8515625" style="8" bestFit="1" customWidth="1"/>
    <col min="8" max="16384" width="9.140625" style="8" customWidth="1"/>
  </cols>
  <sheetData>
    <row r="1" spans="1:5" ht="68.25" customHeight="1">
      <c r="A1" s="70" t="s">
        <v>25</v>
      </c>
      <c r="B1" s="70"/>
      <c r="C1" s="70"/>
      <c r="D1" s="70"/>
      <c r="E1" s="70"/>
    </row>
    <row r="2" spans="1:9" ht="17.25" customHeight="1">
      <c r="A2" s="61" t="s">
        <v>0</v>
      </c>
      <c r="B2" s="61" t="s">
        <v>16</v>
      </c>
      <c r="C2" s="61" t="s">
        <v>9</v>
      </c>
      <c r="D2" s="61" t="s">
        <v>43</v>
      </c>
      <c r="E2" s="61" t="s">
        <v>44</v>
      </c>
      <c r="H2" s="9"/>
      <c r="I2" s="9"/>
    </row>
    <row r="3" spans="1:9" ht="66.75" customHeight="1">
      <c r="A3" s="61"/>
      <c r="B3" s="61"/>
      <c r="C3" s="61"/>
      <c r="D3" s="61"/>
      <c r="E3" s="61"/>
      <c r="H3" s="10"/>
      <c r="I3" s="9"/>
    </row>
    <row r="4" spans="1:9" ht="14.25" customHeight="1" hidden="1">
      <c r="A4" s="3">
        <v>1</v>
      </c>
      <c r="B4" s="3">
        <v>2</v>
      </c>
      <c r="C4" s="11">
        <v>3</v>
      </c>
      <c r="D4" s="3">
        <v>5</v>
      </c>
      <c r="E4" s="4">
        <v>6</v>
      </c>
      <c r="H4" s="10"/>
      <c r="I4" s="9"/>
    </row>
    <row r="5" spans="1:9" ht="15.75" customHeight="1">
      <c r="A5" s="67" t="s">
        <v>17</v>
      </c>
      <c r="B5" s="68"/>
      <c r="C5" s="68"/>
      <c r="D5" s="68"/>
      <c r="E5" s="69"/>
      <c r="H5" s="10"/>
      <c r="I5" s="9"/>
    </row>
    <row r="6" spans="1:9" s="13" customFormat="1" ht="31.5">
      <c r="A6" s="12" t="s">
        <v>1</v>
      </c>
      <c r="B6" s="23" t="s">
        <v>45</v>
      </c>
      <c r="C6" s="26">
        <v>249192.3</v>
      </c>
      <c r="D6" s="35">
        <v>311607.8</v>
      </c>
      <c r="E6" s="60" t="s">
        <v>34</v>
      </c>
      <c r="H6" s="14"/>
      <c r="I6" s="15"/>
    </row>
    <row r="7" spans="1:9" s="13" customFormat="1" ht="15.75">
      <c r="A7" s="12" t="s">
        <v>2</v>
      </c>
      <c r="B7" s="30" t="s">
        <v>26</v>
      </c>
      <c r="C7" s="26"/>
      <c r="D7" s="35">
        <v>140600</v>
      </c>
      <c r="E7" s="60" t="s">
        <v>35</v>
      </c>
      <c r="H7" s="14"/>
      <c r="I7" s="15"/>
    </row>
    <row r="8" spans="1:9" s="41" customFormat="1" ht="15.75">
      <c r="A8" s="47"/>
      <c r="B8" s="56" t="s">
        <v>20</v>
      </c>
      <c r="C8" s="49"/>
      <c r="D8" s="44">
        <f>SUM(D6:D7)</f>
        <v>452207.8</v>
      </c>
      <c r="E8" s="50"/>
      <c r="H8" s="51"/>
      <c r="I8" s="52"/>
    </row>
    <row r="9" spans="1:9" s="13" customFormat="1" ht="15.75">
      <c r="A9" s="71" t="s">
        <v>18</v>
      </c>
      <c r="B9" s="72"/>
      <c r="C9" s="72"/>
      <c r="D9" s="72"/>
      <c r="E9" s="73"/>
      <c r="H9" s="14"/>
      <c r="I9" s="15"/>
    </row>
    <row r="10" spans="1:9" s="13" customFormat="1" ht="15.75">
      <c r="A10" s="32" t="s">
        <v>1</v>
      </c>
      <c r="B10" s="30" t="s">
        <v>27</v>
      </c>
      <c r="C10" s="33"/>
      <c r="D10" s="35">
        <v>35620</v>
      </c>
      <c r="E10" s="60" t="s">
        <v>36</v>
      </c>
      <c r="H10" s="14"/>
      <c r="I10" s="15"/>
    </row>
    <row r="11" spans="1:9" s="13" customFormat="1" ht="15.75">
      <c r="A11" s="32" t="s">
        <v>2</v>
      </c>
      <c r="B11" s="22" t="s">
        <v>37</v>
      </c>
      <c r="C11" s="33"/>
      <c r="D11" s="35">
        <v>28748.15</v>
      </c>
      <c r="E11" s="60" t="s">
        <v>35</v>
      </c>
      <c r="H11" s="14"/>
      <c r="I11" s="15"/>
    </row>
    <row r="12" spans="1:9" s="13" customFormat="1" ht="31.5">
      <c r="A12" s="12" t="s">
        <v>3</v>
      </c>
      <c r="B12" s="22" t="s">
        <v>10</v>
      </c>
      <c r="C12" s="16">
        <v>12824.869999999999</v>
      </c>
      <c r="D12" s="35">
        <v>54249.5</v>
      </c>
      <c r="E12" s="60" t="s">
        <v>38</v>
      </c>
      <c r="H12" s="14"/>
      <c r="I12" s="15"/>
    </row>
    <row r="13" spans="1:5" s="41" customFormat="1" ht="15.75">
      <c r="A13" s="47"/>
      <c r="B13" s="57" t="s">
        <v>21</v>
      </c>
      <c r="C13" s="43"/>
      <c r="D13" s="44">
        <f>SUM(D10:D12)</f>
        <v>118617.65</v>
      </c>
      <c r="E13" s="48"/>
    </row>
    <row r="14" spans="1:5" ht="31.5" customHeight="1">
      <c r="A14" s="74" t="s">
        <v>32</v>
      </c>
      <c r="B14" s="75"/>
      <c r="C14" s="75"/>
      <c r="D14" s="75"/>
      <c r="E14" s="76"/>
    </row>
    <row r="15" spans="1:5" ht="15.75">
      <c r="A15" s="32" t="s">
        <v>1</v>
      </c>
      <c r="B15" s="22" t="s">
        <v>28</v>
      </c>
      <c r="C15" s="53"/>
      <c r="D15" s="35">
        <v>11235.25</v>
      </c>
      <c r="E15" s="60" t="s">
        <v>39</v>
      </c>
    </row>
    <row r="16" spans="1:5" ht="15.75">
      <c r="A16" s="32" t="s">
        <v>2</v>
      </c>
      <c r="B16" s="54" t="s">
        <v>29</v>
      </c>
      <c r="C16" s="53"/>
      <c r="D16" s="35">
        <v>12416.5</v>
      </c>
      <c r="E16" s="60" t="s">
        <v>40</v>
      </c>
    </row>
    <row r="17" spans="1:5" ht="15.75">
      <c r="A17" s="12" t="s">
        <v>3</v>
      </c>
      <c r="B17" s="22" t="s">
        <v>11</v>
      </c>
      <c r="C17" s="17">
        <v>36308.5</v>
      </c>
      <c r="D17" s="35">
        <v>36308.5</v>
      </c>
      <c r="E17" s="60" t="s">
        <v>41</v>
      </c>
    </row>
    <row r="18" spans="1:5" ht="15.75">
      <c r="A18" s="12" t="s">
        <v>4</v>
      </c>
      <c r="B18" s="24" t="s">
        <v>12</v>
      </c>
      <c r="C18" s="18">
        <v>10210</v>
      </c>
      <c r="D18" s="35">
        <v>20420</v>
      </c>
      <c r="E18" s="60" t="s">
        <v>42</v>
      </c>
    </row>
    <row r="19" spans="1:5" ht="31.5">
      <c r="A19" s="12" t="s">
        <v>5</v>
      </c>
      <c r="B19" s="25" t="s">
        <v>13</v>
      </c>
      <c r="C19" s="6">
        <v>17830</v>
      </c>
      <c r="D19" s="35">
        <v>17830</v>
      </c>
      <c r="E19" s="60" t="s">
        <v>41</v>
      </c>
    </row>
    <row r="20" spans="1:5" ht="15.75">
      <c r="A20" s="12" t="s">
        <v>6</v>
      </c>
      <c r="B20" s="25" t="s">
        <v>30</v>
      </c>
      <c r="C20" s="6"/>
      <c r="D20" s="35">
        <v>10340</v>
      </c>
      <c r="E20" s="60" t="s">
        <v>35</v>
      </c>
    </row>
    <row r="21" spans="1:5" ht="15.75">
      <c r="A21" s="12" t="s">
        <v>7</v>
      </c>
      <c r="B21" s="55" t="s">
        <v>31</v>
      </c>
      <c r="C21" s="6"/>
      <c r="D21" s="35">
        <v>21422.5</v>
      </c>
      <c r="E21" s="60" t="s">
        <v>35</v>
      </c>
    </row>
    <row r="22" spans="1:5" ht="31.5">
      <c r="A22" s="12" t="s">
        <v>8</v>
      </c>
      <c r="B22" s="25" t="s">
        <v>33</v>
      </c>
      <c r="C22" s="6"/>
      <c r="D22" s="35">
        <v>14100</v>
      </c>
      <c r="E22" s="60" t="s">
        <v>35</v>
      </c>
    </row>
    <row r="23" spans="1:8" s="41" customFormat="1" ht="15.75">
      <c r="A23" s="42"/>
      <c r="B23" s="57" t="s">
        <v>22</v>
      </c>
      <c r="C23" s="43"/>
      <c r="D23" s="44">
        <f>SUM(D15:D22)</f>
        <v>144072.75</v>
      </c>
      <c r="E23" s="45"/>
      <c r="H23" s="46"/>
    </row>
    <row r="24" spans="1:8" ht="15.75">
      <c r="A24" s="64" t="s">
        <v>19</v>
      </c>
      <c r="B24" s="65"/>
      <c r="C24" s="65"/>
      <c r="D24" s="65"/>
      <c r="E24" s="66"/>
      <c r="H24" s="20"/>
    </row>
    <row r="25" spans="1:8" ht="15.75">
      <c r="A25" s="19" t="s">
        <v>1</v>
      </c>
      <c r="B25" s="22" t="s">
        <v>46</v>
      </c>
      <c r="C25" s="7">
        <v>31000</v>
      </c>
      <c r="D25" s="35">
        <v>141600</v>
      </c>
      <c r="E25" s="60" t="s">
        <v>38</v>
      </c>
      <c r="H25" s="20"/>
    </row>
    <row r="26" spans="1:7" ht="31.5">
      <c r="A26" s="19" t="s">
        <v>2</v>
      </c>
      <c r="B26" s="27" t="s">
        <v>14</v>
      </c>
      <c r="C26" s="7">
        <v>11400</v>
      </c>
      <c r="D26" s="35">
        <v>11400</v>
      </c>
      <c r="E26" s="60" t="s">
        <v>41</v>
      </c>
      <c r="G26" s="36"/>
    </row>
    <row r="27" spans="1:5" s="13" customFormat="1" ht="15.75">
      <c r="A27" s="12" t="s">
        <v>3</v>
      </c>
      <c r="B27" s="28" t="s">
        <v>15</v>
      </c>
      <c r="C27" s="29">
        <v>2475</v>
      </c>
      <c r="D27" s="35">
        <v>3900</v>
      </c>
      <c r="E27" s="60" t="s">
        <v>38</v>
      </c>
    </row>
    <row r="28" spans="1:5" s="13" customFormat="1" ht="31.5">
      <c r="A28" s="12" t="s">
        <v>4</v>
      </c>
      <c r="B28" s="22" t="s">
        <v>47</v>
      </c>
      <c r="C28" s="29">
        <v>2475</v>
      </c>
      <c r="D28" s="35">
        <v>13500</v>
      </c>
      <c r="E28" s="60" t="s">
        <v>40</v>
      </c>
    </row>
    <row r="29" spans="1:5" s="41" customFormat="1" ht="15.75">
      <c r="A29" s="37"/>
      <c r="B29" s="58" t="s">
        <v>23</v>
      </c>
      <c r="C29" s="38"/>
      <c r="D29" s="39">
        <f>SUM(D25:D28)</f>
        <v>170400</v>
      </c>
      <c r="E29" s="40"/>
    </row>
    <row r="30" spans="1:5" s="13" customFormat="1" ht="15.75">
      <c r="A30" s="34"/>
      <c r="B30" s="59" t="s">
        <v>24</v>
      </c>
      <c r="C30" s="21"/>
      <c r="D30" s="62">
        <f>D8+D13+D23+D29</f>
        <v>885298.2</v>
      </c>
      <c r="E30" s="63"/>
    </row>
    <row r="31" ht="15.75">
      <c r="E31" s="8"/>
    </row>
    <row r="32" ht="15.75">
      <c r="E32" s="8"/>
    </row>
    <row r="33" ht="15.75">
      <c r="E33" s="8"/>
    </row>
    <row r="34" ht="15.75">
      <c r="E34" s="8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  <row r="661" ht="15.75">
      <c r="E661" s="8"/>
    </row>
    <row r="662" ht="15.75">
      <c r="E662" s="8"/>
    </row>
    <row r="663" ht="15.75">
      <c r="E663" s="8"/>
    </row>
    <row r="664" ht="15.75">
      <c r="E664" s="8"/>
    </row>
    <row r="665" ht="15.75">
      <c r="E665" s="8"/>
    </row>
    <row r="666" ht="15.75">
      <c r="E666" s="8"/>
    </row>
    <row r="667" ht="15.75">
      <c r="E667" s="8"/>
    </row>
    <row r="668" ht="15.75">
      <c r="E668" s="8"/>
    </row>
    <row r="669" ht="15.75">
      <c r="E669" s="8"/>
    </row>
    <row r="670" ht="15.75">
      <c r="E670" s="8"/>
    </row>
    <row r="671" ht="15.75">
      <c r="E671" s="8"/>
    </row>
    <row r="672" ht="15.75">
      <c r="E672" s="8"/>
    </row>
    <row r="673" ht="15.75">
      <c r="E673" s="8"/>
    </row>
    <row r="674" ht="15.75">
      <c r="E674" s="8"/>
    </row>
    <row r="675" ht="15.75">
      <c r="E675" s="8"/>
    </row>
    <row r="676" ht="15.75">
      <c r="E676" s="8"/>
    </row>
    <row r="677" ht="15.75">
      <c r="E677" s="8"/>
    </row>
    <row r="678" ht="15.75">
      <c r="E678" s="8"/>
    </row>
    <row r="679" ht="15.75">
      <c r="E679" s="8"/>
    </row>
    <row r="680" ht="15.75">
      <c r="E680" s="8"/>
    </row>
  </sheetData>
  <sheetProtection/>
  <mergeCells count="11">
    <mergeCell ref="D2:D3"/>
    <mergeCell ref="E2:E3"/>
    <mergeCell ref="D30:E30"/>
    <mergeCell ref="A24:E24"/>
    <mergeCell ref="A5:E5"/>
    <mergeCell ref="A1:E1"/>
    <mergeCell ref="A9:E9"/>
    <mergeCell ref="A14:E14"/>
    <mergeCell ref="A2:A3"/>
    <mergeCell ref="B2:B3"/>
    <mergeCell ref="C2:C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2014-05-29T05:37:59Z</dcterms:modified>
  <cp:category/>
  <cp:version/>
  <cp:contentType/>
  <cp:contentStatus/>
</cp:coreProperties>
</file>