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<sst xmlns="http://schemas.openxmlformats.org/spreadsheetml/2006/main" count="77" uniqueCount="56">
  <si>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</si>
  <si>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</si>
  <si>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</si>
  <si>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</si>
  <si>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</si>
  <si>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</si>
  <si>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</si>
  <si>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</si>
  <si>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</si>
  <si>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</si>
  <si>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"Мой мир, семья, Югра,Я" - конкурс рисунков, плакатов, сочинений.</t>
  </si>
  <si>
    <t>Проведение государственных праздников, праздников национальных культур (конкурсы, викторины, выставки)</t>
  </si>
  <si>
    <t>"Самый дружный двор" - организация и проведение спортивных мероприятий с дворовыми детьми</t>
  </si>
  <si>
    <t>Праздник Детства - развлекательные конкурсы, викторины, музыкальное сопровождение, игровая программа,</t>
  </si>
  <si>
    <t>"Наш друг-зеленый  Светофор" Обучение правилам дорожного движения, "Дорожная азбука", "Рисуем знаки" ,конкурс "Большая эстафета."</t>
  </si>
  <si>
    <t>Организация и проведение культурно массовых мероприятий для пожилых и социально незащищенных категорий граждан."День Победы",День Памяти","Мудрый возраст","День Матери","Рождественские мероприятия","День Юбиляра"</t>
  </si>
  <si>
    <t>11.</t>
  </si>
  <si>
    <t>12.</t>
  </si>
  <si>
    <t>" Времен связующая нить"  Организация работы клубов по интересам:"Заходи к нам на огонек",  "Вдохновение",  "Биссероплетение","Мы за чаем не скучаем","Наше кредо-спорт и здоровый образ жизни"(встречи,занятия по интересам,обмен опытом и обучение ремеслу, выставки, экскурсии, игры, соревнования).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</si>
  <si>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</si>
  <si>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</si>
  <si>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</si>
  <si>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</si>
  <si>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</si>
  <si>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</si>
  <si>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</si>
  <si>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</si>
  <si>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</si>
  <si>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>№
 п/п</t>
  </si>
  <si>
    <t xml:space="preserve">Мероприятия,
 реализуемые за счет средств субсидии в рамках проекта ТОС № 22 
"ТОСовские инициативы"
в 2014 году
</t>
  </si>
  <si>
    <t>"Росинка" - обучение ремеслу, поделки из глины, лепка, оживление красками, лаками. Организация выставки</t>
  </si>
  <si>
    <t>Широкая масленица - проведение конкурса на лучшее чучело, костюмированное представление с посвящением в историю праздника.</t>
  </si>
  <si>
    <t>Снежный городок во дворе на лучшую композицию. "Мастерская деда Мороза "изготовление новогодних поделок.</t>
  </si>
  <si>
    <t>3. Направление  «Содействие населению в организации досуга детей и подростков по месту жительства»</t>
  </si>
  <si>
    <t>Волонтерское движение по противодействию пропаганды и распространению наркотических веществ</t>
  </si>
  <si>
    <t>"Мамин праздник"- (день труженицы, день Матери)</t>
  </si>
  <si>
    <r>
      <t xml:space="preserve">"Уроки тетушки Совы" - мультипликация </t>
    </r>
    <r>
      <rPr>
        <sz val="12"/>
        <color indexed="8"/>
        <rFont val="Calibri"/>
        <family val="2"/>
      </rPr>
      <t>для фотосъемки</t>
    </r>
  </si>
  <si>
    <t>Народный патруль (затраты на организацию и проведение рейдов)</t>
  </si>
  <si>
    <t>I, II, III, IV</t>
  </si>
  <si>
    <t>II</t>
  </si>
  <si>
    <t>II, III</t>
  </si>
  <si>
    <t>II, III, IV</t>
  </si>
  <si>
    <t>III, IV</t>
  </si>
  <si>
    <t>IV</t>
  </si>
  <si>
    <t>I, IV</t>
  </si>
  <si>
    <t>I</t>
  </si>
  <si>
    <t>I, II, III</t>
  </si>
  <si>
    <t>Объем средств, выделенных на реализацию мероприятий ТОС
(руб.)</t>
  </si>
  <si>
    <t>Период проведения мероприятий
 (квартал)</t>
  </si>
  <si>
    <t>"Наши зеленые дворы", конкурс "Самая привлекательная клумба" (высадка молодых деревьев, создание ограждённых цветочных клумб на придомовых территориях, награждение победителей конкурса)</t>
  </si>
  <si>
    <t>Акция «Чистый двор» (организация  «субботников» на территории ТОС №22). Конкурс "Самый привлекательный двор"</t>
  </si>
  <si>
    <t>"Создание Советов МКД"- включает в себя проведение обучающих семинаров, лекций, практических занятий. Оказание  правовой юридической, консультационной помощи.</t>
  </si>
  <si>
    <t>"Украсим свой двор" ( субботники, посадка цветов, деревьев, уход за посадками, уборка игровых и спортивных площадок, окраска малых форм. Конкурс "Посади дерево")</t>
  </si>
  <si>
    <t>"Я расту в семье" туристические походы всей семьей за дикоросами, на рыбалку.Проведение конкурса "Веселые поединки.Самый большой улов.</t>
  </si>
  <si>
    <t>Компьютерные курсы «С компьютером – на «ты» -обучение основам компьютерной грамотности.</t>
  </si>
  <si>
    <t>Организация работы хорового коллектива «Поющие сердца» по месту жительства (Содействие в организации репетиций хора, еженедельно по вторникам и пятницам).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</si>
</sst>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8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7" fillId="0" borderId="11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43" fontId="10" fillId="0" borderId="12" xfId="6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2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2" fillId="31" borderId="11" xfId="0" applyFont="1" applyFill="1" applyBorder="1" applyAlignment="1">
      <alignment horizontal="left" vertical="center" wrapText="1"/>
    </xf>
    <xf numFmtId="0" fontId="2" fillId="31" borderId="12" xfId="0" applyFont="1" applyFill="1" applyBorder="1" applyAlignment="1">
      <alignment horizontal="left" vertical="center" wrapText="1"/>
    </xf>
    <xf numFmtId="0" fontId="2" fillId="31" borderId="13" xfId="0" applyFont="1" applyFill="1" applyBorder="1" applyAlignment="1">
      <alignment horizontal="left" vertical="center" wrapText="1"/>
    </xf>
    <xf numFmtId="0" fontId="2" fillId="31" borderId="11" xfId="0" applyNumberFormat="1" applyFont="1" applyFill="1" applyBorder="1" applyAlignment="1">
      <alignment vertical="center" wrapText="1"/>
    </xf>
    <xf numFmtId="0" fontId="2" fillId="31" borderId="12" xfId="0" applyNumberFormat="1" applyFont="1" applyFill="1" applyBorder="1" applyAlignment="1">
      <alignment vertical="center" wrapText="1"/>
    </xf>
    <xf numFmtId="0" fontId="2" fillId="31" borderId="13" xfId="0" applyNumberFormat="1" applyFont="1" applyFill="1" applyBorder="1" applyAlignment="1">
      <alignment vertical="center" wrapText="1"/>
    </xf>
    <xf numFmtId="43" fontId="7" fillId="0" borderId="11" xfId="60" applyFont="1" applyFill="1" applyBorder="1" applyAlignment="1">
      <alignment horizontal="center" vertical="center" wrapText="1"/>
    </xf>
    <xf numFmtId="43" fontId="7" fillId="0" borderId="12" xfId="60" applyFont="1" applyFill="1" applyBorder="1" applyAlignment="1">
      <alignment horizontal="center" vertical="center" wrapText="1"/>
    </xf>
    <xf numFmtId="0" fontId="2" fillId="31" borderId="11" xfId="0" applyNumberFormat="1" applyFont="1" applyFill="1" applyBorder="1" applyAlignment="1">
      <alignment horizontal="left" vertical="center" wrapText="1"/>
    </xf>
    <xf numFmtId="0" fontId="2" fillId="31" borderId="12" xfId="0" applyNumberFormat="1" applyFont="1" applyFill="1" applyBorder="1" applyAlignment="1">
      <alignment horizontal="left" vertical="center" wrapText="1"/>
    </xf>
    <xf numFmtId="0" fontId="2" fillId="31" borderId="13" xfId="0" applyNumberFormat="1" applyFont="1" applyFill="1" applyBorder="1" applyAlignment="1">
      <alignment horizontal="left" vertical="center" wrapText="1"/>
    </xf>
    <xf numFmtId="16" fontId="2" fillId="31" borderId="11" xfId="0" applyNumberFormat="1" applyFont="1" applyFill="1" applyBorder="1" applyAlignment="1">
      <alignment horizontal="left" vertical="center" wrapText="1"/>
    </xf>
    <xf numFmtId="16" fontId="2" fillId="31" borderId="12" xfId="0" applyNumberFormat="1" applyFont="1" applyFill="1" applyBorder="1" applyAlignment="1">
      <alignment horizontal="left" vertical="center" wrapText="1"/>
    </xf>
    <xf numFmtId="16" fontId="2" fillId="31" borderId="13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4"/>
  <sheetViews>
    <sheetView tabSelected="1" view="pageBreakPreview" zoomScaleNormal="134" zoomScaleSheetLayoutView="100" zoomScalePageLayoutView="0" workbookViewId="0" topLeftCell="A8">
      <selection activeCell="C30" sqref="C30"/>
    </sheetView>
  </sheetViews>
  <sheetFormatPr defaultColWidth="9.140625" defaultRowHeight="15"/>
  <cols>
    <col min="1" max="1" width="6.7109375" style="1" customWidth="1"/>
    <col min="2" max="2" width="61.7109375" style="2" customWidth="1"/>
    <col min="3" max="3" width="28.140625" style="19" customWidth="1"/>
    <col min="4" max="4" width="25.140625" style="5" customWidth="1"/>
    <col min="5" max="16384" width="9.140625" style="7" customWidth="1"/>
  </cols>
  <sheetData>
    <row r="1" spans="1:4" s="13" customFormat="1" ht="70.5" customHeight="1">
      <c r="A1" s="42" t="s">
        <v>29</v>
      </c>
      <c r="B1" s="43"/>
      <c r="C1" s="44"/>
      <c r="D1" s="12"/>
    </row>
    <row r="2" spans="1:8" ht="17.25" customHeight="1">
      <c r="A2" s="59" t="s">
        <v>28</v>
      </c>
      <c r="B2" s="59" t="s">
        <v>19</v>
      </c>
      <c r="C2" s="59" t="s">
        <v>47</v>
      </c>
      <c r="D2" s="59" t="s">
        <v>48</v>
      </c>
      <c r="G2" s="8"/>
      <c r="H2" s="8"/>
    </row>
    <row r="3" spans="1:8" ht="66.75" customHeight="1">
      <c r="A3" s="59"/>
      <c r="B3" s="59"/>
      <c r="C3" s="59"/>
      <c r="D3" s="59"/>
      <c r="G3" s="9"/>
      <c r="H3" s="8"/>
    </row>
    <row r="4" spans="1:8" ht="14.25" customHeight="1" hidden="1">
      <c r="A4" s="3">
        <v>1</v>
      </c>
      <c r="B4" s="3">
        <v>2</v>
      </c>
      <c r="C4" s="3">
        <v>5</v>
      </c>
      <c r="D4" s="4">
        <v>6</v>
      </c>
      <c r="G4" s="9"/>
      <c r="H4" s="8"/>
    </row>
    <row r="5" spans="1:8" ht="15.75" customHeight="1">
      <c r="A5" s="45" t="s">
        <v>20</v>
      </c>
      <c r="B5" s="46"/>
      <c r="C5" s="46"/>
      <c r="D5" s="47"/>
      <c r="G5" s="9"/>
      <c r="H5" s="8"/>
    </row>
    <row r="6" spans="1:8" s="13" customFormat="1" ht="63">
      <c r="A6" s="10" t="s">
        <v>0</v>
      </c>
      <c r="B6" s="6" t="s">
        <v>49</v>
      </c>
      <c r="C6" s="40">
        <v>133900</v>
      </c>
      <c r="D6" s="11" t="s">
        <v>39</v>
      </c>
      <c r="G6" s="14"/>
      <c r="H6" s="15"/>
    </row>
    <row r="7" spans="1:8" s="13" customFormat="1" ht="47.25">
      <c r="A7" s="10" t="s">
        <v>1</v>
      </c>
      <c r="B7" s="18" t="s">
        <v>50</v>
      </c>
      <c r="C7" s="40">
        <v>53237.5</v>
      </c>
      <c r="D7" s="11" t="s">
        <v>39</v>
      </c>
      <c r="G7" s="14"/>
      <c r="H7" s="15"/>
    </row>
    <row r="8" spans="1:8" s="13" customFormat="1" ht="31.5">
      <c r="A8" s="20" t="s">
        <v>2</v>
      </c>
      <c r="B8" s="18" t="s">
        <v>37</v>
      </c>
      <c r="C8" s="41">
        <v>29000</v>
      </c>
      <c r="D8" s="11" t="s">
        <v>40</v>
      </c>
      <c r="G8" s="14"/>
      <c r="H8" s="15"/>
    </row>
    <row r="9" spans="1:8" s="28" customFormat="1" ht="15.75">
      <c r="A9" s="25"/>
      <c r="B9" s="26" t="s">
        <v>23</v>
      </c>
      <c r="C9" s="27">
        <f>SUM(C6:C8)</f>
        <v>216137.5</v>
      </c>
      <c r="D9" s="27"/>
      <c r="G9" s="29"/>
      <c r="H9" s="30"/>
    </row>
    <row r="10" spans="1:8" s="13" customFormat="1" ht="15.75">
      <c r="A10" s="48" t="s">
        <v>21</v>
      </c>
      <c r="B10" s="49"/>
      <c r="C10" s="49"/>
      <c r="D10" s="50"/>
      <c r="G10" s="14"/>
      <c r="H10" s="15"/>
    </row>
    <row r="11" spans="1:4" ht="63">
      <c r="A11" s="10" t="s">
        <v>0</v>
      </c>
      <c r="B11" s="6" t="s">
        <v>51</v>
      </c>
      <c r="C11" s="40">
        <v>121250</v>
      </c>
      <c r="D11" s="11" t="s">
        <v>38</v>
      </c>
    </row>
    <row r="12" spans="1:4" ht="31.5">
      <c r="A12" s="10" t="s">
        <v>1</v>
      </c>
      <c r="B12" s="22" t="s">
        <v>34</v>
      </c>
      <c r="C12" s="40">
        <v>48000</v>
      </c>
      <c r="D12" s="11" t="s">
        <v>38</v>
      </c>
    </row>
    <row r="13" spans="1:4" s="28" customFormat="1" ht="15.75">
      <c r="A13" s="25"/>
      <c r="B13" s="31" t="s">
        <v>24</v>
      </c>
      <c r="C13" s="27">
        <f>SUM(C11:C12)</f>
        <v>169250</v>
      </c>
      <c r="D13" s="32"/>
    </row>
    <row r="14" spans="1:4" ht="32.25" customHeight="1">
      <c r="A14" s="53" t="s">
        <v>33</v>
      </c>
      <c r="B14" s="54"/>
      <c r="C14" s="54"/>
      <c r="D14" s="55"/>
    </row>
    <row r="15" spans="1:4" ht="47.25">
      <c r="A15" s="10" t="s">
        <v>0</v>
      </c>
      <c r="B15" s="6" t="s">
        <v>52</v>
      </c>
      <c r="C15" s="40">
        <v>46930</v>
      </c>
      <c r="D15" s="11" t="s">
        <v>40</v>
      </c>
    </row>
    <row r="16" spans="1:4" ht="31.5">
      <c r="A16" s="10" t="s">
        <v>1</v>
      </c>
      <c r="B16" s="6" t="s">
        <v>10</v>
      </c>
      <c r="C16" s="40">
        <v>35400</v>
      </c>
      <c r="D16" s="11" t="s">
        <v>41</v>
      </c>
    </row>
    <row r="17" spans="1:4" ht="15.75">
      <c r="A17" s="10" t="s">
        <v>2</v>
      </c>
      <c r="B17" s="6" t="s">
        <v>36</v>
      </c>
      <c r="C17" s="40">
        <v>36701</v>
      </c>
      <c r="D17" s="11" t="s">
        <v>42</v>
      </c>
    </row>
    <row r="18" spans="1:4" ht="31.5">
      <c r="A18" s="10" t="s">
        <v>3</v>
      </c>
      <c r="B18" s="6" t="s">
        <v>30</v>
      </c>
      <c r="C18" s="40">
        <v>42500</v>
      </c>
      <c r="D18" s="11" t="s">
        <v>43</v>
      </c>
    </row>
    <row r="19" spans="1:4" ht="15.75">
      <c r="A19" s="10" t="s">
        <v>4</v>
      </c>
      <c r="B19" s="6" t="s">
        <v>35</v>
      </c>
      <c r="C19" s="40">
        <v>6500</v>
      </c>
      <c r="D19" s="11" t="s">
        <v>44</v>
      </c>
    </row>
    <row r="20" spans="1:7" ht="31.5">
      <c r="A20" s="16" t="s">
        <v>5</v>
      </c>
      <c r="B20" s="6" t="s">
        <v>11</v>
      </c>
      <c r="C20" s="40">
        <v>21750</v>
      </c>
      <c r="D20" s="11" t="s">
        <v>41</v>
      </c>
      <c r="G20" s="17"/>
    </row>
    <row r="21" spans="1:4" ht="31.5">
      <c r="A21" s="16" t="s">
        <v>6</v>
      </c>
      <c r="B21" s="6" t="s">
        <v>12</v>
      </c>
      <c r="C21" s="40">
        <v>60435</v>
      </c>
      <c r="D21" s="11" t="s">
        <v>41</v>
      </c>
    </row>
    <row r="22" spans="1:4" ht="47.25">
      <c r="A22" s="16" t="s">
        <v>7</v>
      </c>
      <c r="B22" s="6" t="s">
        <v>31</v>
      </c>
      <c r="C22" s="40">
        <v>24725</v>
      </c>
      <c r="D22" s="11" t="s">
        <v>45</v>
      </c>
    </row>
    <row r="23" spans="1:4" s="13" customFormat="1" ht="31.5">
      <c r="A23" s="10" t="s">
        <v>8</v>
      </c>
      <c r="B23" s="6" t="s">
        <v>13</v>
      </c>
      <c r="C23" s="40">
        <v>48475</v>
      </c>
      <c r="D23" s="11" t="s">
        <v>39</v>
      </c>
    </row>
    <row r="24" spans="1:4" ht="46.5" customHeight="1">
      <c r="A24" s="10" t="s">
        <v>9</v>
      </c>
      <c r="B24" s="6" t="s">
        <v>53</v>
      </c>
      <c r="C24" s="40">
        <v>22475</v>
      </c>
      <c r="D24" s="11" t="s">
        <v>40</v>
      </c>
    </row>
    <row r="25" spans="1:4" ht="46.5" customHeight="1">
      <c r="A25" s="10" t="s">
        <v>16</v>
      </c>
      <c r="B25" s="23" t="s">
        <v>32</v>
      </c>
      <c r="C25" s="40">
        <v>65930.5</v>
      </c>
      <c r="D25" s="11" t="s">
        <v>43</v>
      </c>
    </row>
    <row r="26" spans="1:4" ht="47.25">
      <c r="A26" s="10" t="s">
        <v>17</v>
      </c>
      <c r="B26" s="6" t="s">
        <v>14</v>
      </c>
      <c r="C26" s="40">
        <v>40000</v>
      </c>
      <c r="D26" s="11" t="s">
        <v>46</v>
      </c>
    </row>
    <row r="27" spans="1:7" s="28" customFormat="1" ht="15.75">
      <c r="A27" s="33"/>
      <c r="B27" s="31" t="s">
        <v>25</v>
      </c>
      <c r="C27" s="27">
        <f>SUM(C15:C26)</f>
        <v>451821.5</v>
      </c>
      <c r="D27" s="34"/>
      <c r="G27" s="35"/>
    </row>
    <row r="28" spans="1:7" ht="31.5" customHeight="1">
      <c r="A28" s="56" t="s">
        <v>22</v>
      </c>
      <c r="B28" s="57"/>
      <c r="C28" s="57"/>
      <c r="D28" s="58"/>
      <c r="G28" s="17"/>
    </row>
    <row r="29" spans="1:4" ht="31.5">
      <c r="A29" s="10" t="s">
        <v>0</v>
      </c>
      <c r="B29" s="6" t="s">
        <v>54</v>
      </c>
      <c r="C29" s="40">
        <v>100000</v>
      </c>
      <c r="D29" s="11" t="s">
        <v>38</v>
      </c>
    </row>
    <row r="30" spans="1:4" ht="94.5">
      <c r="A30" s="10" t="s">
        <v>1</v>
      </c>
      <c r="B30" s="6" t="s">
        <v>18</v>
      </c>
      <c r="C30" s="40">
        <v>79975</v>
      </c>
      <c r="D30" s="11" t="s">
        <v>38</v>
      </c>
    </row>
    <row r="31" spans="1:4" ht="47.25">
      <c r="A31" s="10" t="s">
        <v>2</v>
      </c>
      <c r="B31" s="6" t="s">
        <v>55</v>
      </c>
      <c r="C31" s="40">
        <v>346345</v>
      </c>
      <c r="D31" s="11" t="s">
        <v>38</v>
      </c>
    </row>
    <row r="32" spans="1:4" ht="78.75">
      <c r="A32" s="10" t="s">
        <v>3</v>
      </c>
      <c r="B32" s="6" t="s">
        <v>15</v>
      </c>
      <c r="C32" s="40">
        <v>28171.56</v>
      </c>
      <c r="D32" s="11" t="s">
        <v>38</v>
      </c>
    </row>
    <row r="33" spans="1:4" s="28" customFormat="1" ht="15.75">
      <c r="A33" s="36"/>
      <c r="B33" s="37" t="s">
        <v>26</v>
      </c>
      <c r="C33" s="38">
        <f>SUM(C29:C32)</f>
        <v>554491.56</v>
      </c>
      <c r="D33" s="39"/>
    </row>
    <row r="34" spans="1:4" s="13" customFormat="1" ht="15.75">
      <c r="A34" s="21"/>
      <c r="B34" s="24" t="s">
        <v>27</v>
      </c>
      <c r="C34" s="51">
        <f>C9+C13+C27+C33</f>
        <v>1391700.56</v>
      </c>
      <c r="D34" s="52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  <row r="571" ht="15.75">
      <c r="D571" s="7"/>
    </row>
    <row r="572" ht="15.75">
      <c r="D572" s="7"/>
    </row>
    <row r="573" ht="15.75">
      <c r="D573" s="7"/>
    </row>
    <row r="574" ht="15.75">
      <c r="D574" s="7"/>
    </row>
    <row r="575" ht="15.75">
      <c r="D575" s="7"/>
    </row>
    <row r="576" ht="15.75">
      <c r="D576" s="7"/>
    </row>
    <row r="577" ht="15.75">
      <c r="D577" s="7"/>
    </row>
    <row r="578" ht="15.75">
      <c r="D578" s="7"/>
    </row>
    <row r="579" ht="15.75">
      <c r="D579" s="7"/>
    </row>
    <row r="580" ht="15.75">
      <c r="D580" s="7"/>
    </row>
    <row r="581" ht="15.75">
      <c r="D581" s="7"/>
    </row>
    <row r="582" ht="15.75">
      <c r="D582" s="7"/>
    </row>
    <row r="583" ht="15.75">
      <c r="D583" s="7"/>
    </row>
    <row r="584" ht="15.75">
      <c r="D584" s="7"/>
    </row>
    <row r="585" ht="15.75">
      <c r="D585" s="7"/>
    </row>
    <row r="586" ht="15.75">
      <c r="D586" s="7"/>
    </row>
    <row r="587" ht="15.75">
      <c r="D587" s="7"/>
    </row>
    <row r="588" ht="15.75">
      <c r="D588" s="7"/>
    </row>
    <row r="589" ht="15.75">
      <c r="D589" s="7"/>
    </row>
    <row r="590" ht="15.75">
      <c r="D590" s="7"/>
    </row>
    <row r="591" ht="15.75">
      <c r="D591" s="7"/>
    </row>
    <row r="592" ht="15.75">
      <c r="D592" s="7"/>
    </row>
    <row r="593" ht="15.75">
      <c r="D593" s="7"/>
    </row>
    <row r="594" ht="15.75">
      <c r="D594" s="7"/>
    </row>
    <row r="595" ht="15.75">
      <c r="D595" s="7"/>
    </row>
    <row r="596" ht="15.75">
      <c r="D596" s="7"/>
    </row>
    <row r="597" ht="15.75">
      <c r="D597" s="7"/>
    </row>
    <row r="598" ht="15.75">
      <c r="D598" s="7"/>
    </row>
    <row r="599" ht="15.75">
      <c r="D599" s="7"/>
    </row>
    <row r="600" ht="15.75">
      <c r="D600" s="7"/>
    </row>
    <row r="601" ht="15.75">
      <c r="D601" s="7"/>
    </row>
    <row r="602" ht="15.75">
      <c r="D602" s="7"/>
    </row>
    <row r="603" ht="15.75">
      <c r="D603" s="7"/>
    </row>
    <row r="604" ht="15.75">
      <c r="D604" s="7"/>
    </row>
    <row r="605" ht="15.75">
      <c r="D605" s="7"/>
    </row>
    <row r="606" ht="15.75">
      <c r="D606" s="7"/>
    </row>
    <row r="607" ht="15.75">
      <c r="D607" s="7"/>
    </row>
    <row r="608" ht="15.75">
      <c r="D608" s="7"/>
    </row>
    <row r="609" ht="15.75">
      <c r="D609" s="7"/>
    </row>
    <row r="610" ht="15.75">
      <c r="D610" s="7"/>
    </row>
    <row r="611" ht="15.75">
      <c r="D611" s="7"/>
    </row>
    <row r="612" ht="15.75">
      <c r="D612" s="7"/>
    </row>
    <row r="613" ht="15.75">
      <c r="D613" s="7"/>
    </row>
    <row r="614" ht="15.75">
      <c r="D614" s="7"/>
    </row>
    <row r="615" ht="15.75">
      <c r="D615" s="7"/>
    </row>
    <row r="616" ht="15.75">
      <c r="D616" s="7"/>
    </row>
    <row r="617" ht="15.75">
      <c r="D617" s="7"/>
    </row>
    <row r="618" ht="15.75">
      <c r="D618" s="7"/>
    </row>
    <row r="619" ht="15.75">
      <c r="D619" s="7"/>
    </row>
    <row r="620" ht="15.75">
      <c r="D620" s="7"/>
    </row>
    <row r="621" ht="15.75">
      <c r="D621" s="7"/>
    </row>
    <row r="622" ht="15.75">
      <c r="D622" s="7"/>
    </row>
    <row r="623" ht="15.75">
      <c r="D623" s="7"/>
    </row>
    <row r="624" ht="15.75">
      <c r="D624" s="7"/>
    </row>
    <row r="625" ht="15.75">
      <c r="D625" s="7"/>
    </row>
    <row r="626" ht="15.75">
      <c r="D626" s="7"/>
    </row>
    <row r="627" ht="15.75">
      <c r="D627" s="7"/>
    </row>
    <row r="628" ht="15.75">
      <c r="D628" s="7"/>
    </row>
    <row r="629" ht="15.75">
      <c r="D629" s="7"/>
    </row>
    <row r="630" ht="15.75">
      <c r="D630" s="7"/>
    </row>
    <row r="631" ht="15.75">
      <c r="D631" s="7"/>
    </row>
    <row r="632" ht="15.75">
      <c r="D632" s="7"/>
    </row>
    <row r="633" ht="15.75">
      <c r="D633" s="7"/>
    </row>
    <row r="634" ht="15.75">
      <c r="D634" s="7"/>
    </row>
    <row r="635" ht="15.75">
      <c r="D635" s="7"/>
    </row>
    <row r="636" ht="15.75">
      <c r="D636" s="7"/>
    </row>
    <row r="637" ht="15.75">
      <c r="D637" s="7"/>
    </row>
    <row r="638" ht="15.75">
      <c r="D638" s="7"/>
    </row>
    <row r="639" ht="15.75">
      <c r="D639" s="7"/>
    </row>
    <row r="640" ht="15.75">
      <c r="D640" s="7"/>
    </row>
    <row r="641" ht="15.75">
      <c r="D641" s="7"/>
    </row>
    <row r="642" ht="15.75">
      <c r="D642" s="7"/>
    </row>
    <row r="643" ht="15.75">
      <c r="D643" s="7"/>
    </row>
    <row r="644" ht="15.75">
      <c r="D644" s="7"/>
    </row>
    <row r="645" ht="15.75">
      <c r="D645" s="7"/>
    </row>
    <row r="646" ht="15.75">
      <c r="D646" s="7"/>
    </row>
    <row r="647" ht="15.75">
      <c r="D647" s="7"/>
    </row>
    <row r="648" ht="15.75">
      <c r="D648" s="7"/>
    </row>
    <row r="649" ht="15.75">
      <c r="D649" s="7"/>
    </row>
    <row r="650" ht="15.75">
      <c r="D650" s="7"/>
    </row>
    <row r="651" ht="15.75">
      <c r="D651" s="7"/>
    </row>
    <row r="652" ht="15.75">
      <c r="D652" s="7"/>
    </row>
    <row r="653" ht="15.75">
      <c r="D653" s="7"/>
    </row>
    <row r="654" ht="15.75">
      <c r="D654" s="7"/>
    </row>
    <row r="655" ht="15.75">
      <c r="D655" s="7"/>
    </row>
    <row r="656" ht="15.75">
      <c r="D656" s="7"/>
    </row>
    <row r="657" ht="15.75">
      <c r="D657" s="7"/>
    </row>
    <row r="658" ht="15.75">
      <c r="D658" s="7"/>
    </row>
    <row r="659" ht="15.75">
      <c r="D659" s="7"/>
    </row>
    <row r="660" ht="15.75">
      <c r="D660" s="7"/>
    </row>
    <row r="661" ht="15.75">
      <c r="D661" s="7"/>
    </row>
    <row r="662" ht="15.75">
      <c r="D662" s="7"/>
    </row>
    <row r="663" ht="15.75">
      <c r="D663" s="7"/>
    </row>
    <row r="664" ht="15.75">
      <c r="D664" s="7"/>
    </row>
    <row r="665" ht="15.75">
      <c r="D665" s="7"/>
    </row>
    <row r="666" ht="15.75">
      <c r="D666" s="7"/>
    </row>
    <row r="667" ht="15.75">
      <c r="D667" s="7"/>
    </row>
    <row r="668" ht="15.75">
      <c r="D668" s="7"/>
    </row>
    <row r="669" ht="15.75">
      <c r="D669" s="7"/>
    </row>
    <row r="670" ht="15.75">
      <c r="D670" s="7"/>
    </row>
    <row r="671" ht="15.75">
      <c r="D671" s="7"/>
    </row>
    <row r="672" ht="15.75">
      <c r="D672" s="7"/>
    </row>
    <row r="673" ht="15.75">
      <c r="D673" s="7"/>
    </row>
    <row r="674" ht="15.75">
      <c r="D674" s="7"/>
    </row>
    <row r="675" ht="15.75">
      <c r="D675" s="7"/>
    </row>
    <row r="676" ht="15.75">
      <c r="D676" s="7"/>
    </row>
    <row r="677" ht="15.75">
      <c r="D677" s="7"/>
    </row>
    <row r="678" ht="15.75">
      <c r="D678" s="7"/>
    </row>
    <row r="679" ht="15.75">
      <c r="D679" s="7"/>
    </row>
    <row r="680" ht="15.75">
      <c r="D680" s="7"/>
    </row>
    <row r="681" ht="15.75">
      <c r="D681" s="7"/>
    </row>
    <row r="682" ht="15.75">
      <c r="D682" s="7"/>
    </row>
    <row r="683" ht="15.75">
      <c r="D683" s="7"/>
    </row>
    <row r="684" ht="15.75">
      <c r="D684" s="7"/>
    </row>
  </sheetData>
  <sheetProtection/>
  <mergeCells count="10">
    <mergeCell ref="A1:C1"/>
    <mergeCell ref="A5:D5"/>
    <mergeCell ref="A10:D10"/>
    <mergeCell ref="C34:D34"/>
    <mergeCell ref="A14:D14"/>
    <mergeCell ref="A28:D28"/>
    <mergeCell ref="A2:A3"/>
    <mergeCell ref="B2:B3"/>
    <mergeCell ref="C2:C3"/>
    <mergeCell ref="D2:D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2014-05-29T05:36:29Z</dcterms:modified>
  <cp:category/>
  <cp:version/>
  <cp:contentType/>
  <cp:contentStatus/>
</cp:coreProperties>
</file>