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<sst xmlns="http://schemas.openxmlformats.org/spreadsheetml/2006/main" count="67" uniqueCount="25">
  <si>
    <t>Дополнительная таблица к мероприятию G1:
"Внедрение формализованных процедур управления долгом, принятия долговых обязательств, их рефинансирования"</t>
  </si>
  <si>
    <t>Город Сургут</t>
  </si>
  <si>
    <t>2002 год</t>
  </si>
  <si>
    <t>2003 год</t>
  </si>
  <si>
    <t>2004 год</t>
  </si>
  <si>
    <t>2005 год</t>
  </si>
  <si>
    <t>1 полугодие 2006 г.</t>
  </si>
  <si>
    <t>2006 год</t>
  </si>
  <si>
    <t>1 полугодие 2007 г.</t>
  </si>
  <si>
    <t>факт</t>
  </si>
  <si>
    <t>всего</t>
  </si>
  <si>
    <t>в том числе краткосрочных (до 1 года)</t>
  </si>
  <si>
    <t>Объем муниципального долга на конец периода, тыс. руб.,
в том числе:</t>
  </si>
  <si>
    <t>нет</t>
  </si>
  <si>
    <t>Кредит ЕБРР</t>
  </si>
  <si>
    <t>Бюджетный кредит</t>
  </si>
  <si>
    <t>Объем просроченной кредиторской задолженности, тыс. руб.</t>
  </si>
  <si>
    <t>Максимальный объем привлечения дополнительных долговых обязательств, тыс. рублей</t>
  </si>
  <si>
    <t>нд</t>
  </si>
  <si>
    <t>-</t>
  </si>
  <si>
    <t>Наличие методики расчета предельного объема привлечения новых долговых обязательств с учетом их влияния на платежеспособность муниципального образования (да/нет)</t>
  </si>
  <si>
    <t>да</t>
  </si>
  <si>
    <t>Пояснения к представленным данным:</t>
  </si>
  <si>
    <t xml:space="preserve"> - оценка макимального объема привлечения дополнительных долговых обязательств приведена по результатам расчета на 01.07.2006 и 01.07.2007 соответственно (в 2006 году - для уровня платежоспособности А, в 2007 году - для уровня В)</t>
  </si>
  <si>
    <t xml:space="preserve"> - в качестве краткорсрочной задолженности учтена плановая сумма погашения в ближайшие 12 месяцев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</si>
</sst>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/>
    </border>
    <border>
      <left style="medium"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7" applyFont="1" applyBorder="1" applyAlignment="1">
      <alignment wrapText="1"/>
      <protection/>
    </xf>
    <xf numFmtId="0" fontId="1" fillId="0" borderId="0" xfId="17" applyFont="1" applyAlignment="1">
      <alignment wrapText="1"/>
      <protection/>
    </xf>
    <xf numFmtId="0" fontId="2" fillId="0" borderId="1" xfId="18" applyFont="1" applyBorder="1" applyAlignment="1">
      <alignment horizontal="left" vertical="center" indent="1"/>
      <protection/>
    </xf>
    <xf numFmtId="0" fontId="4" fillId="0" borderId="0" xfId="17" applyFont="1" applyAlignment="1">
      <alignment horizontal="left" vertical="center" wrapText="1" indent="1"/>
      <protection/>
    </xf>
    <xf numFmtId="0" fontId="5" fillId="0" borderId="0" xfId="18" applyFont="1" applyBorder="1" applyAlignment="1">
      <alignment horizontal="center" vertical="center"/>
      <protection/>
    </xf>
    <xf numFmtId="0" fontId="4" fillId="0" borderId="0" xfId="17" applyFont="1" applyAlignment="1">
      <alignment horizontal="center" vertical="center" wrapText="1"/>
      <protection/>
    </xf>
    <xf numFmtId="0" fontId="4" fillId="0" borderId="2" xfId="18" applyFont="1" applyBorder="1" applyAlignment="1">
      <alignment horizontal="left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0" fontId="4" fillId="0" borderId="5" xfId="18" applyFont="1" applyBorder="1" applyAlignment="1">
      <alignment horizontal="left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4" fillId="0" borderId="8" xfId="18" applyFont="1" applyBorder="1" applyAlignment="1">
      <alignment horizontal="left" vertical="center" wrapText="1"/>
      <protection/>
    </xf>
    <xf numFmtId="0" fontId="6" fillId="0" borderId="9" xfId="17" applyFont="1" applyBorder="1" applyAlignment="1">
      <alignment horizontal="center" vertical="center" wrapText="1"/>
      <protection/>
    </xf>
    <xf numFmtId="0" fontId="6" fillId="0" borderId="10" xfId="17" applyFont="1" applyBorder="1" applyAlignment="1">
      <alignment horizontal="center" vertical="center" wrapText="1"/>
      <protection/>
    </xf>
    <xf numFmtId="0" fontId="4" fillId="0" borderId="11" xfId="18" applyFont="1" applyBorder="1" applyAlignment="1">
      <alignment horizontal="left" vertical="center" wrapText="1"/>
      <protection/>
    </xf>
    <xf numFmtId="3" fontId="4" fillId="0" borderId="12" xfId="17" applyNumberFormat="1" applyFont="1" applyBorder="1" applyAlignment="1">
      <alignment horizontal="center" vertical="center" wrapText="1"/>
      <protection/>
    </xf>
    <xf numFmtId="3" fontId="4" fillId="0" borderId="12" xfId="17" applyNumberFormat="1" applyFont="1" applyFill="1" applyBorder="1" applyAlignment="1">
      <alignment horizontal="center" vertical="center" wrapText="1"/>
      <protection/>
    </xf>
    <xf numFmtId="3" fontId="4" fillId="0" borderId="13" xfId="17" applyNumberFormat="1" applyFont="1" applyFill="1" applyBorder="1" applyAlignment="1">
      <alignment horizontal="center" vertical="center" wrapText="1"/>
      <protection/>
    </xf>
    <xf numFmtId="0" fontId="4" fillId="0" borderId="14" xfId="18" applyFont="1" applyBorder="1" applyAlignment="1">
      <alignment horizontal="left" vertical="center" wrapText="1" indent="1"/>
      <protection/>
    </xf>
    <xf numFmtId="3" fontId="4" fillId="0" borderId="6" xfId="17" applyNumberFormat="1" applyFont="1" applyBorder="1" applyAlignment="1">
      <alignment horizontal="center" vertical="center" wrapText="1"/>
      <protection/>
    </xf>
    <xf numFmtId="3" fontId="4" fillId="0" borderId="7" xfId="17" applyNumberFormat="1" applyFont="1" applyBorder="1" applyAlignment="1">
      <alignment horizontal="center" vertical="center" wrapText="1"/>
      <protection/>
    </xf>
    <xf numFmtId="0" fontId="4" fillId="0" borderId="15" xfId="18" applyFont="1" applyBorder="1" applyAlignment="1">
      <alignment horizontal="left" vertical="center" wrapText="1" indent="1"/>
      <protection/>
    </xf>
    <xf numFmtId="3" fontId="4" fillId="0" borderId="9" xfId="17" applyNumberFormat="1" applyFont="1" applyBorder="1" applyAlignment="1">
      <alignment horizontal="center" vertical="center" wrapText="1"/>
      <protection/>
    </xf>
    <xf numFmtId="3" fontId="4" fillId="0" borderId="10" xfId="17" applyNumberFormat="1" applyFont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  <xf numFmtId="0" fontId="4" fillId="0" borderId="13" xfId="17" applyFont="1" applyBorder="1" applyAlignment="1">
      <alignment horizontal="center" vertical="center" wrapText="1"/>
      <protection/>
    </xf>
    <xf numFmtId="0" fontId="4" fillId="0" borderId="14" xfId="18" applyFont="1" applyBorder="1" applyAlignment="1">
      <alignment horizontal="left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4" fillId="0" borderId="16" xfId="18" applyFont="1" applyBorder="1" applyAlignment="1">
      <alignment horizontal="left" vertical="center" wrapText="1"/>
      <protection/>
    </xf>
    <xf numFmtId="0" fontId="4" fillId="0" borderId="17" xfId="17" applyFont="1" applyBorder="1" applyAlignment="1">
      <alignment horizontal="center" vertical="center" wrapText="1"/>
      <protection/>
    </xf>
    <xf numFmtId="0" fontId="4" fillId="0" borderId="18" xfId="17" applyFont="1" applyBorder="1" applyAlignment="1">
      <alignment horizontal="center" vertical="center" wrapText="1"/>
      <protection/>
    </xf>
    <xf numFmtId="0" fontId="7" fillId="0" borderId="19" xfId="18" applyFont="1" applyBorder="1" applyAlignment="1">
      <alignment horizontal="left" wrapText="1"/>
      <protection/>
    </xf>
    <xf numFmtId="0" fontId="4" fillId="0" borderId="19" xfId="18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 indent="1"/>
    </xf>
    <xf numFmtId="0" fontId="4" fillId="0" borderId="0" xfId="17" applyFont="1" applyAlignment="1">
      <alignment horizontal="left" vertical="center" wrapText="1"/>
      <protection/>
    </xf>
    <xf numFmtId="3" fontId="8" fillId="0" borderId="0" xfId="0" applyNumberFormat="1" applyFont="1" applyAlignment="1">
      <alignment/>
    </xf>
    <xf numFmtId="3" fontId="4" fillId="0" borderId="0" xfId="17" applyNumberFormat="1" applyFont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G1- проверено" xfId="17"/>
    <cellStyle name="Обычный_Дополнительные таблицы для предоставления данных ФРРФ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F9" sqref="F9"/>
    </sheetView>
  </sheetViews>
  <sheetFormatPr defaultColWidth="9.140625" defaultRowHeight="12.75"/>
  <cols>
    <col min="1" max="1" width="37.7109375" style="37" customWidth="1"/>
    <col min="2" max="2" width="5.28125" style="6" bestFit="1" customWidth="1"/>
    <col min="3" max="3" width="7.140625" style="6" bestFit="1" customWidth="1"/>
    <col min="4" max="4" width="5.28125" style="6" bestFit="1" customWidth="1"/>
    <col min="5" max="5" width="7.140625" style="6" bestFit="1" customWidth="1"/>
    <col min="6" max="6" width="8.28125" style="6" bestFit="1" customWidth="1"/>
    <col min="7" max="7" width="7.140625" style="6" bestFit="1" customWidth="1"/>
    <col min="8" max="11" width="8.28125" style="6" bestFit="1" customWidth="1"/>
    <col min="12" max="12" width="9.57421875" style="6" bestFit="1" customWidth="1"/>
    <col min="13" max="13" width="8.8515625" style="6" customWidth="1"/>
    <col min="14" max="14" width="8.7109375" style="6" customWidth="1"/>
    <col min="15" max="15" width="9.57421875" style="6" customWidth="1"/>
    <col min="16" max="16" width="9.140625" style="6" customWidth="1"/>
    <col min="17" max="17" width="17.140625" style="6" customWidth="1"/>
    <col min="18" max="16384" width="9.140625" style="6" customWidth="1"/>
  </cols>
  <sheetData>
    <row r="1" spans="1:15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7"/>
      <c r="B4" s="8" t="s">
        <v>2</v>
      </c>
      <c r="C4" s="8"/>
      <c r="D4" s="8" t="s">
        <v>3</v>
      </c>
      <c r="E4" s="8"/>
      <c r="F4" s="8" t="s">
        <v>4</v>
      </c>
      <c r="G4" s="8"/>
      <c r="H4" s="8" t="s">
        <v>5</v>
      </c>
      <c r="I4" s="8"/>
      <c r="J4" s="8" t="s">
        <v>6</v>
      </c>
      <c r="K4" s="8"/>
      <c r="L4" s="8" t="s">
        <v>7</v>
      </c>
      <c r="M4" s="8"/>
      <c r="N4" s="8" t="s">
        <v>8</v>
      </c>
      <c r="O4" s="9"/>
    </row>
    <row r="5" spans="1:15" ht="12.75">
      <c r="A5" s="10"/>
      <c r="B5" s="11" t="s">
        <v>9</v>
      </c>
      <c r="C5" s="11"/>
      <c r="D5" s="11" t="s">
        <v>9</v>
      </c>
      <c r="E5" s="11"/>
      <c r="F5" s="11" t="s">
        <v>9</v>
      </c>
      <c r="G5" s="11"/>
      <c r="H5" s="11" t="s">
        <v>9</v>
      </c>
      <c r="I5" s="11"/>
      <c r="J5" s="11" t="s">
        <v>9</v>
      </c>
      <c r="K5" s="11"/>
      <c r="L5" s="11" t="s">
        <v>9</v>
      </c>
      <c r="M5" s="11"/>
      <c r="N5" s="11" t="s">
        <v>9</v>
      </c>
      <c r="O5" s="12"/>
    </row>
    <row r="6" spans="1:15" ht="67.5">
      <c r="A6" s="13"/>
      <c r="B6" s="14" t="s">
        <v>10</v>
      </c>
      <c r="C6" s="14" t="s">
        <v>11</v>
      </c>
      <c r="D6" s="14" t="s">
        <v>10</v>
      </c>
      <c r="E6" s="14" t="s">
        <v>11</v>
      </c>
      <c r="F6" s="14" t="s">
        <v>10</v>
      </c>
      <c r="G6" s="14" t="s">
        <v>11</v>
      </c>
      <c r="H6" s="14" t="s">
        <v>10</v>
      </c>
      <c r="I6" s="14" t="s">
        <v>11</v>
      </c>
      <c r="J6" s="14" t="s">
        <v>10</v>
      </c>
      <c r="K6" s="14" t="s">
        <v>11</v>
      </c>
      <c r="L6" s="14" t="s">
        <v>10</v>
      </c>
      <c r="M6" s="14" t="s">
        <v>11</v>
      </c>
      <c r="N6" s="14" t="s">
        <v>10</v>
      </c>
      <c r="O6" s="15" t="s">
        <v>11</v>
      </c>
    </row>
    <row r="7" spans="1:15" ht="38.25">
      <c r="A7" s="16" t="s">
        <v>12</v>
      </c>
      <c r="B7" s="17" t="s">
        <v>13</v>
      </c>
      <c r="C7" s="17"/>
      <c r="D7" s="17" t="s">
        <v>13</v>
      </c>
      <c r="E7" s="17"/>
      <c r="F7" s="17">
        <v>518500</v>
      </c>
      <c r="G7" s="17">
        <v>0</v>
      </c>
      <c r="H7" s="17">
        <v>564571</v>
      </c>
      <c r="I7" s="17">
        <v>214284</v>
      </c>
      <c r="J7" s="17">
        <v>741259</v>
      </c>
      <c r="K7" s="17">
        <v>485714.4</v>
      </c>
      <c r="L7" s="17">
        <f>549214+250000</f>
        <v>799214</v>
      </c>
      <c r="M7" s="18">
        <f>+M8+M9</f>
        <v>492857</v>
      </c>
      <c r="N7" s="17">
        <f>+N8+N9</f>
        <v>678401</v>
      </c>
      <c r="O7" s="19">
        <f>+O8+O9</f>
        <v>492857</v>
      </c>
    </row>
    <row r="8" spans="1:15" ht="12.75">
      <c r="A8" s="20" t="s">
        <v>14</v>
      </c>
      <c r="B8" s="21"/>
      <c r="C8" s="21"/>
      <c r="D8" s="21"/>
      <c r="E8" s="21"/>
      <c r="F8" s="21">
        <v>518500</v>
      </c>
      <c r="G8" s="21">
        <v>0</v>
      </c>
      <c r="H8" s="21">
        <v>564571</v>
      </c>
      <c r="I8" s="21">
        <v>214284</v>
      </c>
      <c r="J8" s="21">
        <v>491259</v>
      </c>
      <c r="K8" s="21">
        <v>235714.4</v>
      </c>
      <c r="L8" s="21">
        <v>549214</v>
      </c>
      <c r="M8" s="21">
        <v>242857</v>
      </c>
      <c r="N8" s="21">
        <v>427785</v>
      </c>
      <c r="O8" s="22">
        <v>242857</v>
      </c>
    </row>
    <row r="9" spans="1:15" ht="12.75">
      <c r="A9" s="23" t="s">
        <v>15</v>
      </c>
      <c r="B9" s="24"/>
      <c r="C9" s="24"/>
      <c r="D9" s="24"/>
      <c r="E9" s="24"/>
      <c r="F9" s="24"/>
      <c r="G9" s="24"/>
      <c r="H9" s="24"/>
      <c r="I9" s="24"/>
      <c r="J9" s="24">
        <v>250000</v>
      </c>
      <c r="K9" s="24">
        <v>250000</v>
      </c>
      <c r="L9" s="24">
        <v>250000</v>
      </c>
      <c r="M9" s="24">
        <f>+L9</f>
        <v>250000</v>
      </c>
      <c r="N9" s="24">
        <v>250616</v>
      </c>
      <c r="O9" s="25">
        <f>+M9</f>
        <v>250000</v>
      </c>
    </row>
    <row r="10" spans="1:15" ht="25.5">
      <c r="A10" s="16" t="s">
        <v>16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7">
        <v>0</v>
      </c>
    </row>
    <row r="11" spans="1:15" ht="38.25">
      <c r="A11" s="28" t="s">
        <v>17</v>
      </c>
      <c r="B11" s="29" t="s">
        <v>18</v>
      </c>
      <c r="C11" s="29" t="s">
        <v>18</v>
      </c>
      <c r="D11" s="29" t="s">
        <v>18</v>
      </c>
      <c r="E11" s="29" t="s">
        <v>18</v>
      </c>
      <c r="F11" s="29" t="s">
        <v>18</v>
      </c>
      <c r="G11" s="29" t="s">
        <v>18</v>
      </c>
      <c r="H11" s="29" t="s">
        <v>18</v>
      </c>
      <c r="I11" s="29" t="s">
        <v>18</v>
      </c>
      <c r="J11" s="29" t="s">
        <v>18</v>
      </c>
      <c r="K11" s="29" t="s">
        <v>18</v>
      </c>
      <c r="L11" s="21">
        <v>1050000</v>
      </c>
      <c r="M11" s="29" t="s">
        <v>19</v>
      </c>
      <c r="N11" s="21">
        <v>2680000</v>
      </c>
      <c r="O11" s="30" t="s">
        <v>19</v>
      </c>
    </row>
    <row r="12" spans="1:15" ht="64.5" thickBot="1">
      <c r="A12" s="31" t="s">
        <v>20</v>
      </c>
      <c r="B12" s="32" t="s">
        <v>13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21</v>
      </c>
      <c r="M12" s="32" t="s">
        <v>21</v>
      </c>
      <c r="N12" s="32" t="s">
        <v>21</v>
      </c>
      <c r="O12" s="33" t="s">
        <v>21</v>
      </c>
    </row>
    <row r="13" spans="1:6" ht="12.75">
      <c r="A13" s="34" t="s">
        <v>22</v>
      </c>
      <c r="B13" s="35"/>
      <c r="C13" s="35"/>
      <c r="D13" s="35"/>
      <c r="E13" s="35"/>
      <c r="F13" s="35"/>
    </row>
    <row r="14" spans="1:15" ht="33" customHeight="1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ht="18.75">
      <c r="Q16" s="38"/>
    </row>
    <row r="17" ht="18.75">
      <c r="Q17" s="38"/>
    </row>
    <row r="18" ht="12.75">
      <c r="Q18" s="39"/>
    </row>
  </sheetData>
  <mergeCells count="19">
    <mergeCell ref="A15:O15"/>
    <mergeCell ref="J5:K5"/>
    <mergeCell ref="L5:M5"/>
    <mergeCell ref="N5:O5"/>
    <mergeCell ref="A14:O14"/>
    <mergeCell ref="B5:C5"/>
    <mergeCell ref="D5:E5"/>
    <mergeCell ref="F5:G5"/>
    <mergeCell ref="H5:I5"/>
    <mergeCell ref="A1:O1"/>
    <mergeCell ref="A2:O2"/>
    <mergeCell ref="A4:A6"/>
    <mergeCell ref="B4:C4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2007-09-12T05:40:39Z</dcterms:modified>
  <cp:category/>
  <cp:version/>
  <cp:contentType/>
  <cp:contentStatus/>
</cp:coreProperties>
</file>