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<sst xmlns="http://schemas.openxmlformats.org/spreadsheetml/2006/main" count="84" uniqueCount="73">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</sst>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0512274"/>
        <c:axId val="6175011"/>
      </c:bar3D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55575100"/>
        <c:axId val="30413853"/>
      </c:bar3D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57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5289222"/>
        <c:axId val="47602999"/>
      </c:bar3D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7602999"/>
        <c:crosses val="autoZero"/>
        <c:auto val="1"/>
        <c:lblOffset val="100"/>
        <c:noMultiLvlLbl val="0"/>
      </c:catAx>
      <c:valAx>
        <c:axId val="47602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89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5773808"/>
        <c:axId val="30637681"/>
      </c:bar3D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73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7303674"/>
        <c:axId val="65733067"/>
      </c:lineChart>
      <c:catAx>
        <c:axId val="7303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733067"/>
        <c:crosses val="autoZero"/>
        <c:auto val="0"/>
        <c:lblOffset val="100"/>
        <c:noMultiLvlLbl val="0"/>
      </c:catAx>
      <c:valAx>
        <c:axId val="65733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0367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3" sqref="A3:F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39295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374</v>
      </c>
      <c r="D5" s="34">
        <v>367</v>
      </c>
      <c r="E5" s="40">
        <f aca="true" t="shared" si="0" ref="E5:E16">IF(C5*100/D5-100&gt;100,C5/D5,C5*100/D5-100)</f>
        <v>1.9073569482288804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20571673</v>
      </c>
      <c r="D6" s="35">
        <v>15275762</v>
      </c>
      <c r="E6" s="40">
        <f t="shared" si="0"/>
        <v>34.668718981089114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50225217</v>
      </c>
      <c r="D7" s="35">
        <v>89232349</v>
      </c>
      <c r="E7" s="40">
        <f t="shared" si="0"/>
        <v>-43.714115382079655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9</v>
      </c>
      <c r="E10" s="40">
        <f t="shared" si="0"/>
        <v>-55.55555555555556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217</v>
      </c>
      <c r="D12" s="38">
        <v>217</v>
      </c>
      <c r="E12" s="40">
        <f t="shared" si="0"/>
        <v>0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24</v>
      </c>
      <c r="D13" s="38">
        <v>15</v>
      </c>
      <c r="E13" s="40">
        <f t="shared" si="0"/>
        <v>60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150857770</v>
      </c>
      <c r="D16" s="39">
        <v>184123000</v>
      </c>
      <c r="E16" s="40">
        <f t="shared" si="0"/>
        <v>-18.066852049988327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64</v>
      </c>
      <c r="D18" s="39">
        <v>59</v>
      </c>
      <c r="E18" s="41">
        <f aca="true" t="shared" si="2" ref="E18:E23">IF(C18*100/D18-100&gt;100,C18/D18,C18*100/D18-100)</f>
        <v>8.474576271186436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27</v>
      </c>
      <c r="D19" s="39">
        <v>23</v>
      </c>
      <c r="E19" s="41">
        <f t="shared" si="2"/>
        <v>17.391304347826093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14</v>
      </c>
      <c r="E20" s="41">
        <f t="shared" si="2"/>
        <v>28.571428571428584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64</v>
      </c>
      <c r="D21" s="39">
        <v>62</v>
      </c>
      <c r="E21" s="41">
        <f t="shared" si="2"/>
        <v>3.225806451612897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37</v>
      </c>
      <c r="D22" s="39">
        <v>40</v>
      </c>
      <c r="E22" s="41">
        <f t="shared" si="2"/>
        <v>-7.5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31</v>
      </c>
      <c r="D23" s="39">
        <v>44</v>
      </c>
      <c r="E23" s="41">
        <f t="shared" si="2"/>
        <v>-29.545454545454547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34</v>
      </c>
      <c r="D25" s="39">
        <v>49</v>
      </c>
      <c r="E25" s="40">
        <f aca="true" t="shared" si="4" ref="E25:E41">IF(C25*100/D25-100&gt;100,C25/D25,C25*100/D25-100)</f>
        <v>-30.612244897959187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117</v>
      </c>
      <c r="D26" s="39">
        <v>95</v>
      </c>
      <c r="E26" s="40">
        <f t="shared" si="4"/>
        <v>23.15789473684211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45</v>
      </c>
      <c r="D27" s="39">
        <v>39</v>
      </c>
      <c r="E27" s="40">
        <f t="shared" si="4"/>
        <v>15.384615384615387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50</v>
      </c>
      <c r="D28" s="39">
        <v>52</v>
      </c>
      <c r="E28" s="40">
        <f t="shared" si="4"/>
        <v>-3.8461538461538396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37</v>
      </c>
      <c r="D29" s="39">
        <v>47</v>
      </c>
      <c r="E29" s="40">
        <f t="shared" si="4"/>
        <v>-21.276595744680847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19</v>
      </c>
      <c r="E30" s="40">
        <f t="shared" si="4"/>
        <v>-68.42105263157895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21</v>
      </c>
      <c r="E31" s="40">
        <f t="shared" si="4"/>
        <v>-14.285714285714292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14</v>
      </c>
      <c r="E32" s="40">
        <f t="shared" si="4"/>
        <v>-42.857142857142854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25</v>
      </c>
      <c r="D33" s="39">
        <v>24</v>
      </c>
      <c r="E33" s="40">
        <f t="shared" si="4"/>
        <v>4.166666666666671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278</v>
      </c>
      <c r="D34" s="39">
        <v>223</v>
      </c>
      <c r="E34" s="40">
        <f t="shared" si="4"/>
        <v>24.663677130044846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2151</v>
      </c>
      <c r="D35" s="39">
        <v>5058</v>
      </c>
      <c r="E35" s="40">
        <f t="shared" si="4"/>
        <v>-57.47330960854092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5445</v>
      </c>
      <c r="D36" s="39">
        <v>7071</v>
      </c>
      <c r="E36" s="40">
        <f t="shared" si="4"/>
        <v>-22.995333050487915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20</v>
      </c>
      <c r="D37" s="39">
        <v>19</v>
      </c>
      <c r="E37" s="40">
        <f t="shared" si="4"/>
        <v>5.263157894736835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74</v>
      </c>
      <c r="D38" s="39">
        <v>97</v>
      </c>
      <c r="E38" s="40">
        <f t="shared" si="4"/>
        <v>-23.711340206185568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315</v>
      </c>
      <c r="D39" s="39">
        <v>273</v>
      </c>
      <c r="E39" s="40">
        <f t="shared" si="4"/>
        <v>15.384615384615387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63</v>
      </c>
      <c r="D40" s="39">
        <v>74</v>
      </c>
      <c r="E40" s="40">
        <f t="shared" si="4"/>
        <v>-14.86486486486487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39295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39295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2007-08-01T06:02:24Z</dcterms:modified>
  <cp:category/>
  <cp:version/>
  <cp:contentType/>
  <cp:contentStatus/>
</cp:coreProperties>
</file>