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<sst xmlns="http://schemas.openxmlformats.org/spreadsheetml/2006/main" count="84" uniqueCount="73">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</sst>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28480485"/>
        <c:axId val="54997774"/>
      </c:bar3D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480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25217919"/>
        <c:axId val="25634680"/>
      </c:bar3D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217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29385529"/>
        <c:axId val="63143170"/>
      </c:bar3D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385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31417619"/>
        <c:axId val="14323116"/>
      </c:bar3D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417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61799181"/>
        <c:axId val="19321718"/>
      </c:lineChart>
      <c:catAx>
        <c:axId val="617991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321718"/>
        <c:crosses val="autoZero"/>
        <c:auto val="0"/>
        <c:lblOffset val="100"/>
        <c:noMultiLvlLbl val="0"/>
      </c:catAx>
      <c:valAx>
        <c:axId val="19321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79918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">
      <selection activeCell="F8" sqref="F8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39239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293</v>
      </c>
      <c r="D5" s="34">
        <v>282</v>
      </c>
      <c r="E5" s="40">
        <f aca="true" t="shared" si="0" ref="E5:E16">IF(C5*100/D5-100&gt;100,C5/D5,C5*100/D5-100)</f>
        <v>3.9007092198581574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17693838</v>
      </c>
      <c r="D6" s="35">
        <v>12760755</v>
      </c>
      <c r="E6" s="40">
        <f t="shared" si="0"/>
        <v>38.658237698318004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41328616</v>
      </c>
      <c r="D7" s="35">
        <v>40068245</v>
      </c>
      <c r="E7" s="40">
        <f t="shared" si="0"/>
        <v>3.1455607801140246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3</v>
      </c>
      <c r="D10" s="38">
        <v>9</v>
      </c>
      <c r="E10" s="40">
        <f t="shared" si="0"/>
        <v>-66.66666666666666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171</v>
      </c>
      <c r="D12" s="38">
        <v>164</v>
      </c>
      <c r="E12" s="40">
        <f t="shared" si="0"/>
        <v>4.268292682926827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16</v>
      </c>
      <c r="D13" s="38">
        <v>10</v>
      </c>
      <c r="E13" s="40">
        <f t="shared" si="0"/>
        <v>60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137</v>
      </c>
      <c r="D15" s="38">
        <v>49</v>
      </c>
      <c r="E15" s="40">
        <f t="shared" si="0"/>
        <v>2.795918367346939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119322770</v>
      </c>
      <c r="D16" s="39">
        <v>131128000</v>
      </c>
      <c r="E16" s="40">
        <f t="shared" si="0"/>
        <v>-9.002829296565181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53</v>
      </c>
      <c r="D18" s="39">
        <v>51</v>
      </c>
      <c r="E18" s="41">
        <f aca="true" t="shared" si="2" ref="E18:E23">IF(C18*100/D18-100&gt;100,C18/D18,C18*100/D18-100)</f>
        <v>3.9215686274509807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22</v>
      </c>
      <c r="D19" s="39">
        <v>19</v>
      </c>
      <c r="E19" s="41">
        <f t="shared" si="2"/>
        <v>15.78947368421052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15</v>
      </c>
      <c r="D20" s="39">
        <v>10</v>
      </c>
      <c r="E20" s="41">
        <f t="shared" si="2"/>
        <v>50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48</v>
      </c>
      <c r="D21" s="39">
        <v>42</v>
      </c>
      <c r="E21" s="41">
        <f t="shared" si="2"/>
        <v>14.285714285714292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30</v>
      </c>
      <c r="D22" s="39">
        <v>27</v>
      </c>
      <c r="E22" s="41">
        <f t="shared" si="2"/>
        <v>11.111111111111114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27</v>
      </c>
      <c r="D23" s="39">
        <v>41</v>
      </c>
      <c r="E23" s="41">
        <f t="shared" si="2"/>
        <v>-34.14634146341463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25</v>
      </c>
      <c r="D25" s="39">
        <v>42</v>
      </c>
      <c r="E25" s="40">
        <f aca="true" t="shared" si="4" ref="E25:E41">IF(C25*100/D25-100&gt;100,C25/D25,C25*100/D25-100)</f>
        <v>-40.476190476190474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105</v>
      </c>
      <c r="D26" s="39">
        <v>73</v>
      </c>
      <c r="E26" s="40">
        <f t="shared" si="4"/>
        <v>43.83561643835617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32</v>
      </c>
      <c r="D27" s="39">
        <v>31</v>
      </c>
      <c r="E27" s="40">
        <f t="shared" si="4"/>
        <v>3.225806451612897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42</v>
      </c>
      <c r="D28" s="39">
        <v>40</v>
      </c>
      <c r="E28" s="40">
        <f t="shared" si="4"/>
        <v>5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33</v>
      </c>
      <c r="D29" s="39">
        <v>41</v>
      </c>
      <c r="E29" s="40">
        <f t="shared" si="4"/>
        <v>-19.512195121951223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5</v>
      </c>
      <c r="D30" s="39">
        <v>16</v>
      </c>
      <c r="E30" s="40">
        <f t="shared" si="4"/>
        <v>-68.75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15</v>
      </c>
      <c r="D31" s="39">
        <v>17</v>
      </c>
      <c r="E31" s="40">
        <f t="shared" si="4"/>
        <v>-11.764705882352942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8</v>
      </c>
      <c r="D32" s="39">
        <v>10</v>
      </c>
      <c r="E32" s="40">
        <f t="shared" si="4"/>
        <v>-20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14</v>
      </c>
      <c r="D33" s="39">
        <v>18</v>
      </c>
      <c r="E33" s="40">
        <f t="shared" si="4"/>
        <v>-22.22222222222223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211</v>
      </c>
      <c r="D34" s="39">
        <v>171</v>
      </c>
      <c r="E34" s="40">
        <f t="shared" si="4"/>
        <v>23.391812865497073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1490</v>
      </c>
      <c r="D35" s="39">
        <v>3466</v>
      </c>
      <c r="E35" s="40">
        <f t="shared" si="4"/>
        <v>-57.01096364685517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3896</v>
      </c>
      <c r="D36" s="39">
        <v>5400</v>
      </c>
      <c r="E36" s="40">
        <f t="shared" si="4"/>
        <v>-27.851851851851848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16</v>
      </c>
      <c r="D37" s="39">
        <v>18</v>
      </c>
      <c r="E37" s="40">
        <f t="shared" si="4"/>
        <v>-11.111111111111114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63</v>
      </c>
      <c r="D38" s="39">
        <v>72</v>
      </c>
      <c r="E38" s="40">
        <f t="shared" si="4"/>
        <v>-12.5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204</v>
      </c>
      <c r="D39" s="39">
        <v>190</v>
      </c>
      <c r="E39" s="40">
        <f t="shared" si="4"/>
        <v>7.368421052631575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48</v>
      </c>
      <c r="D40" s="39">
        <v>44</v>
      </c>
      <c r="E40" s="40">
        <f t="shared" si="4"/>
        <v>9.090909090909093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39239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39239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2007-03-21T12:36:51Z</cp:lastPrinted>
  <dcterms:created xsi:type="dcterms:W3CDTF">1997-03-25T06:43:11Z</dcterms:created>
  <dcterms:modified xsi:type="dcterms:W3CDTF">2007-06-06T04:42:21Z</dcterms:modified>
  <cp:category/>
  <cp:version/>
  <cp:contentType/>
  <cp:contentStatus/>
</cp:coreProperties>
</file>