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<sst xmlns="http://schemas.openxmlformats.org/spreadsheetml/2006/main" count="78" uniqueCount="66">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</sst>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27401457"/>
        <c:axId val="45286522"/>
      </c:bar3D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4925515"/>
        <c:axId val="44329636"/>
      </c:bar3D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25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63422405"/>
        <c:axId val="33930734"/>
      </c:bar3D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42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36941151"/>
        <c:axId val="64034904"/>
      </c:bar3D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D40" sqref="D40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39057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638</v>
      </c>
      <c r="D6" s="13">
        <v>635</v>
      </c>
      <c r="E6" s="14">
        <f>(C6-D6)/D6</f>
        <v>0.004724409448818898</v>
      </c>
      <c r="F6" s="13"/>
    </row>
    <row r="7" spans="1:6" ht="19.5">
      <c r="A7" s="24" t="s">
        <v>3</v>
      </c>
      <c r="B7" s="12" t="s">
        <v>4</v>
      </c>
      <c r="C7" s="15">
        <v>25482570</v>
      </c>
      <c r="D7" s="15">
        <v>22605421</v>
      </c>
      <c r="E7" s="14">
        <f>(C7-D7)/D7</f>
        <v>0.12727694830368344</v>
      </c>
      <c r="F7" s="25"/>
    </row>
    <row r="8" spans="1:6" ht="19.5">
      <c r="A8" s="24" t="s">
        <v>5</v>
      </c>
      <c r="B8" s="12" t="s">
        <v>26</v>
      </c>
      <c r="C8" s="15">
        <v>125364420</v>
      </c>
      <c r="D8" s="15">
        <v>86412646</v>
      </c>
      <c r="E8" s="14">
        <f>(C8-D8)/D8</f>
        <v>0.45076474107736497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13</v>
      </c>
      <c r="D11" s="20">
        <v>17</v>
      </c>
      <c r="E11" s="14">
        <f>(C11-D11)/D11</f>
        <v>-0.23529411764705882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373</v>
      </c>
      <c r="D13" s="20">
        <v>399</v>
      </c>
      <c r="E13" s="14">
        <f>(C13-D13)/D13</f>
        <v>-0.06516290726817042</v>
      </c>
      <c r="F13" s="13"/>
    </row>
    <row r="14" spans="1:6" ht="19.5">
      <c r="A14" s="26" t="s">
        <v>15</v>
      </c>
      <c r="B14" s="18" t="s">
        <v>17</v>
      </c>
      <c r="C14" s="20">
        <v>28</v>
      </c>
      <c r="D14" s="20">
        <v>34</v>
      </c>
      <c r="E14" s="14">
        <f>(C14-D14)/D14</f>
        <v>-0.17647058823529413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110</v>
      </c>
      <c r="D16" s="20">
        <v>100</v>
      </c>
      <c r="E16" s="14">
        <f>(C16-D16)/D16</f>
        <v>0.1</v>
      </c>
      <c r="F16" s="13"/>
    </row>
    <row r="17" spans="1:6" ht="19.5">
      <c r="A17" s="24" t="s">
        <v>22</v>
      </c>
      <c r="B17" s="18" t="s">
        <v>19</v>
      </c>
      <c r="C17" s="21">
        <v>301898000</v>
      </c>
      <c r="D17" s="21">
        <v>256790000</v>
      </c>
      <c r="E17" s="14">
        <f>(C17-D17)/D17</f>
        <v>0.1756610459908875</v>
      </c>
      <c r="F17" s="25"/>
    </row>
    <row r="18" spans="1:6" ht="19.5">
      <c r="A18" s="26" t="s">
        <v>27</v>
      </c>
      <c r="B18" s="18" t="s">
        <v>29</v>
      </c>
      <c r="C18" s="21">
        <v>101</v>
      </c>
      <c r="D18" s="21">
        <v>104</v>
      </c>
      <c r="E18" s="14">
        <f>(C18-D18)/D18</f>
        <v>-0.028846153846153848</v>
      </c>
      <c r="F18" s="13" t="s">
        <v>35</v>
      </c>
    </row>
    <row r="19" spans="1:6" ht="19.5">
      <c r="A19" s="26"/>
      <c r="B19" s="18"/>
      <c r="C19" s="21">
        <v>40</v>
      </c>
      <c r="D19" s="21">
        <v>57</v>
      </c>
      <c r="E19" s="14">
        <f>(C19-D19)/D19</f>
        <v>-0.2982456140350877</v>
      </c>
      <c r="F19" s="13" t="s">
        <v>36</v>
      </c>
    </row>
    <row r="20" spans="1:6" ht="19.5">
      <c r="A20" s="26"/>
      <c r="B20" s="18"/>
      <c r="C20" s="21">
        <v>20</v>
      </c>
      <c r="D20" s="21">
        <v>14</v>
      </c>
      <c r="E20" s="27">
        <f>C20/D20</f>
        <v>1.4285714285714286</v>
      </c>
      <c r="F20" s="13" t="s">
        <v>41</v>
      </c>
    </row>
    <row r="21" spans="1:6" ht="19.5">
      <c r="A21" s="26"/>
      <c r="B21" s="18"/>
      <c r="C21" s="21">
        <v>105</v>
      </c>
      <c r="D21" s="21">
        <v>123</v>
      </c>
      <c r="E21" s="14">
        <f>(C21-D21)/D21</f>
        <v>-0.14634146341463414</v>
      </c>
      <c r="F21" s="13" t="s">
        <v>37</v>
      </c>
    </row>
    <row r="22" spans="1:6" ht="19.5">
      <c r="A22" s="26"/>
      <c r="B22" s="18"/>
      <c r="C22" s="21">
        <v>64</v>
      </c>
      <c r="D22" s="21">
        <v>62</v>
      </c>
      <c r="E22" s="14">
        <f>(C22-D22)/D22</f>
        <v>0.03225806451612903</v>
      </c>
      <c r="F22" s="13" t="s">
        <v>50</v>
      </c>
    </row>
    <row r="23" spans="1:6" ht="19.5">
      <c r="A23" s="26"/>
      <c r="B23" s="18"/>
      <c r="C23" s="21">
        <v>62</v>
      </c>
      <c r="D23" s="21">
        <v>38</v>
      </c>
      <c r="E23" s="27">
        <f>C23/D23</f>
        <v>1.631578947368421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68</v>
      </c>
      <c r="D24" s="21">
        <v>87</v>
      </c>
      <c r="E24" s="14">
        <f>(C24-D24)/D24</f>
        <v>-0.21839080459770116</v>
      </c>
      <c r="F24" s="13" t="s">
        <v>40</v>
      </c>
    </row>
    <row r="25" spans="1:6" ht="18.75">
      <c r="A25" s="28"/>
      <c r="B25" s="28"/>
      <c r="C25" s="21">
        <v>199</v>
      </c>
      <c r="D25" s="21">
        <v>216</v>
      </c>
      <c r="E25" s="14">
        <f>(C25-D25)/D25</f>
        <v>-0.0787037037037037</v>
      </c>
      <c r="F25" s="13" t="s">
        <v>32</v>
      </c>
    </row>
    <row r="26" spans="1:6" ht="19.5">
      <c r="A26" s="26"/>
      <c r="B26" s="18"/>
      <c r="C26" s="21">
        <v>60</v>
      </c>
      <c r="D26" s="21">
        <v>67</v>
      </c>
      <c r="E26" s="14">
        <f>(C26-D26)/D26</f>
        <v>-0.1044776119402985</v>
      </c>
      <c r="F26" s="13" t="s">
        <v>38</v>
      </c>
    </row>
    <row r="27" spans="1:6" ht="19.5">
      <c r="A27" s="26"/>
      <c r="B27" s="18"/>
      <c r="C27" s="21">
        <v>100</v>
      </c>
      <c r="D27" s="21">
        <v>91</v>
      </c>
      <c r="E27" s="14">
        <f>(C27-D27)/D27</f>
        <v>0.0989010989010989</v>
      </c>
      <c r="F27" s="13" t="s">
        <v>39</v>
      </c>
    </row>
    <row r="28" spans="1:6" ht="19.5">
      <c r="A28" s="26"/>
      <c r="B28" s="18"/>
      <c r="C28" s="21">
        <v>63</v>
      </c>
      <c r="D28" s="21">
        <v>39</v>
      </c>
      <c r="E28" s="27">
        <f>C28/D28</f>
        <v>1.6153846153846154</v>
      </c>
      <c r="F28" s="13" t="s">
        <v>43</v>
      </c>
    </row>
    <row r="29" spans="1:6" ht="19.5">
      <c r="A29" s="26"/>
      <c r="B29" s="18"/>
      <c r="C29" s="21">
        <v>26</v>
      </c>
      <c r="D29" s="21">
        <v>30</v>
      </c>
      <c r="E29" s="14">
        <f aca="true" t="shared" si="0" ref="E29:E40">(C29-D29)/D29</f>
        <v>-0.13333333333333333</v>
      </c>
      <c r="F29" s="13" t="s">
        <v>42</v>
      </c>
    </row>
    <row r="30" spans="1:6" ht="19.5">
      <c r="A30" s="26"/>
      <c r="B30" s="18"/>
      <c r="C30" s="21">
        <v>38</v>
      </c>
      <c r="D30" s="21">
        <v>22</v>
      </c>
      <c r="E30" s="14">
        <f t="shared" si="0"/>
        <v>0.7272727272727273</v>
      </c>
      <c r="F30" s="13" t="s">
        <v>48</v>
      </c>
    </row>
    <row r="31" spans="1:6" ht="19.5">
      <c r="A31" s="26"/>
      <c r="B31" s="18"/>
      <c r="C31" s="21">
        <v>32</v>
      </c>
      <c r="D31" s="21">
        <v>39</v>
      </c>
      <c r="E31" s="14">
        <f t="shared" si="0"/>
        <v>-0.1794871794871795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49</v>
      </c>
      <c r="D32" s="21">
        <v>78</v>
      </c>
      <c r="E32" s="14">
        <f t="shared" si="0"/>
        <v>-0.3717948717948718</v>
      </c>
      <c r="F32" s="31"/>
    </row>
    <row r="33" spans="1:6" ht="19.5">
      <c r="A33" s="26" t="s">
        <v>45</v>
      </c>
      <c r="B33" s="18" t="s">
        <v>63</v>
      </c>
      <c r="C33" s="21">
        <v>409</v>
      </c>
      <c r="D33" s="21">
        <v>427</v>
      </c>
      <c r="E33" s="14">
        <f t="shared" si="0"/>
        <v>-0.04215456674473068</v>
      </c>
      <c r="F33" s="31"/>
    </row>
    <row r="34" spans="1:6" ht="19.5">
      <c r="A34" s="26" t="s">
        <v>46</v>
      </c>
      <c r="B34" s="18" t="s">
        <v>53</v>
      </c>
      <c r="C34" s="21">
        <v>8049</v>
      </c>
      <c r="D34" s="21">
        <v>8090</v>
      </c>
      <c r="E34" s="14">
        <f t="shared" si="0"/>
        <v>-0.005067985166872682</v>
      </c>
      <c r="F34" s="31"/>
    </row>
    <row r="35" spans="1:6" ht="19.5">
      <c r="A35" s="26" t="s">
        <v>55</v>
      </c>
      <c r="B35" s="18" t="s">
        <v>54</v>
      </c>
      <c r="C35" s="21">
        <v>10406</v>
      </c>
      <c r="D35" s="21">
        <v>7057</v>
      </c>
      <c r="E35" s="14">
        <f t="shared" si="0"/>
        <v>0.47456426243446226</v>
      </c>
      <c r="F35" s="31"/>
    </row>
    <row r="36" spans="1:6" ht="19.5">
      <c r="A36" s="26" t="s">
        <v>56</v>
      </c>
      <c r="B36" s="18" t="s">
        <v>61</v>
      </c>
      <c r="C36" s="21">
        <v>30</v>
      </c>
      <c r="D36" s="21">
        <v>29</v>
      </c>
      <c r="E36" s="14">
        <f t="shared" si="0"/>
        <v>0.034482758620689655</v>
      </c>
      <c r="F36" s="31"/>
    </row>
    <row r="37" spans="1:6" ht="19.5">
      <c r="A37" s="26" t="s">
        <v>57</v>
      </c>
      <c r="B37" s="18" t="s">
        <v>62</v>
      </c>
      <c r="C37" s="21">
        <v>151</v>
      </c>
      <c r="D37" s="21">
        <v>96</v>
      </c>
      <c r="E37" s="14">
        <f t="shared" si="0"/>
        <v>0.5729166666666666</v>
      </c>
      <c r="F37" s="31"/>
    </row>
    <row r="38" spans="1:6" ht="19.5">
      <c r="A38" s="26" t="s">
        <v>58</v>
      </c>
      <c r="B38" s="18" t="s">
        <v>44</v>
      </c>
      <c r="C38" s="21">
        <v>470</v>
      </c>
      <c r="D38" s="21">
        <v>373</v>
      </c>
      <c r="E38" s="14">
        <f t="shared" si="0"/>
        <v>0.26005361930294907</v>
      </c>
      <c r="F38" s="31"/>
    </row>
    <row r="39" spans="1:6" ht="19.5">
      <c r="A39" s="26" t="s">
        <v>59</v>
      </c>
      <c r="B39" s="18" t="s">
        <v>51</v>
      </c>
      <c r="C39" s="21">
        <v>112</v>
      </c>
      <c r="D39" s="21">
        <v>107</v>
      </c>
      <c r="E39" s="14">
        <f t="shared" si="0"/>
        <v>0.04672897196261682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5</v>
      </c>
      <c r="E40" s="14">
        <f t="shared" si="0"/>
        <v>-0.8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2006-12-06T07:35:17Z</dcterms:modified>
  <cp:category/>
  <cp:version/>
  <cp:contentType/>
  <cp:contentStatus/>
</cp:coreProperties>
</file>