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<sst xmlns="http://schemas.openxmlformats.org/spreadsheetml/2006/main" count="49" uniqueCount="46">
  <si>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</si>
  <si>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</si>
  <si>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</si>
  <si>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</si>
  <si>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</si>
  <si>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</si>
  <si>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</si>
  <si>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</si>
  <si>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</si>
  <si>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</si>
  <si>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</si>
  <si>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</si>
  <si>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</si>
  <si>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</si>
  <si>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</si>
  <si>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</si>
  <si>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</si>
  <si>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</si>
  <si>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</si>
  <si>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</si>
  <si>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</si>
  <si>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</si>
  <si>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</si>
  <si>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</si>
  <si>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</si>
  <si>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</si>
  <si>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</si>
  <si>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</si>
  <si>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</si>
  <si>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</si>
  <si>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</si>
  <si>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</si>
  <si>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</si>
  <si>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</si>
  <si>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</si>
  <si>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</si>
  <si>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</si>
  <si>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</si>
  <si>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</si>
  <si>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</si>
  <si>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</si>
  <si>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</si>
  <si>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</si>
  <si>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</si>
  <si>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11.01.20176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</si>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</sst>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11</c:v>
                </c:pt>
                <c:pt idx="1">
                  <c:v>1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18</c:v>
                </c:pt>
                <c:pt idx="1">
                  <c:v>4</c:v>
                </c:pt>
                <c:pt idx="2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60208"/>
        <c:axId val="199282848"/>
      </c:barChart>
      <c:catAx>
        <c:axId val="19956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9282848"/>
        <c:crosses val="autoZero"/>
        <c:auto val="1"/>
        <c:lblAlgn val="ctr"/>
        <c:lblOffset val="100"/>
        <c:noMultiLvlLbl val="0"/>
      </c:catAx>
      <c:valAx>
        <c:axId val="1992828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9560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36704"/>
        <c:axId val="199437088"/>
      </c:barChart>
      <c:catAx>
        <c:axId val="1994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9437088"/>
        <c:crosses val="autoZero"/>
        <c:auto val="1"/>
        <c:lblAlgn val="ctr"/>
        <c:lblOffset val="0"/>
        <c:tickLblSkip val="1"/>
        <c:noMultiLvlLbl val="0"/>
      </c:catAx>
      <c:valAx>
        <c:axId val="199437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943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17808"/>
        <c:axId val="199518192"/>
      </c:barChart>
      <c:catAx>
        <c:axId val="19951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9518192"/>
        <c:crosses val="autoZero"/>
        <c:auto val="1"/>
        <c:lblAlgn val="ctr"/>
        <c:lblOffset val="100"/>
        <c:tickLblSkip val="1"/>
        <c:noMultiLvlLbl val="0"/>
      </c:catAx>
      <c:valAx>
        <c:axId val="199518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9517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E8" sqref="E8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 t="s">
        <v>44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45</v>
      </c>
      <c r="D4" s="19">
        <v>2016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11</v>
      </c>
      <c r="D5" s="27">
        <v>18</v>
      </c>
      <c r="E5" s="28">
        <f t="shared" ref="E5:E16" si="0">IF(C5*100/D5-100&gt;100,C5/D5,C5*100/D5-100)</f>
        <v>-38.888888888888886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</v>
      </c>
      <c r="D6" s="27">
        <v>4</v>
      </c>
      <c r="E6" s="28">
        <f t="shared" si="0"/>
        <v>-75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0</v>
      </c>
      <c r="D7" s="29">
        <v>881079</v>
      </c>
      <c r="E7" s="28">
        <f t="shared" si="0"/>
        <v>-100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5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5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0</v>
      </c>
      <c r="D10" s="31">
        <v>0</v>
      </c>
      <c r="E10" s="28" t="e">
        <f t="shared" si="0"/>
        <v>#DIV/0!</v>
      </c>
      <c r="F10" s="35" t="e">
        <f t="shared" si="1"/>
        <v>#DIV/0!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0</v>
      </c>
      <c r="E11" s="34">
        <v>100</v>
      </c>
      <c r="F11" s="35" t="s">
        <v>43</v>
      </c>
    </row>
    <row r="12" spans="1:7" ht="17.25" x14ac:dyDescent="0.3">
      <c r="A12" s="8">
        <v>8</v>
      </c>
      <c r="B12" s="10" t="s">
        <v>18</v>
      </c>
      <c r="C12" s="32">
        <v>6</v>
      </c>
      <c r="D12" s="32">
        <v>14</v>
      </c>
      <c r="E12" s="28">
        <f t="shared" si="0"/>
        <v>-57.142857142857146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0</v>
      </c>
      <c r="D13" s="31">
        <v>1</v>
      </c>
      <c r="E13" s="28">
        <f t="shared" si="0"/>
        <v>-100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0</v>
      </c>
      <c r="D14" s="31">
        <v>0</v>
      </c>
      <c r="E14" s="34">
        <v>100</v>
      </c>
      <c r="F14" s="35" t="s">
        <v>43</v>
      </c>
    </row>
    <row r="15" spans="1:7" ht="17.25" x14ac:dyDescent="0.3">
      <c r="A15" s="8">
        <v>11</v>
      </c>
      <c r="B15" s="10" t="s">
        <v>8</v>
      </c>
      <c r="C15" s="31">
        <v>0</v>
      </c>
      <c r="D15" s="31">
        <v>0</v>
      </c>
      <c r="E15" s="28" t="e">
        <f t="shared" si="0"/>
        <v>#DIV/0!</v>
      </c>
      <c r="F15" s="35" t="e">
        <f t="shared" si="1"/>
        <v>#DIV/0!</v>
      </c>
    </row>
    <row r="16" spans="1:7" ht="17.25" x14ac:dyDescent="0.3">
      <c r="A16" s="8">
        <v>12</v>
      </c>
      <c r="B16" s="10" t="s">
        <v>19</v>
      </c>
      <c r="C16" s="31">
        <v>0</v>
      </c>
      <c r="D16" s="31">
        <v>0</v>
      </c>
      <c r="E16" s="28" t="e">
        <f t="shared" si="0"/>
        <v>#DIV/0!</v>
      </c>
      <c r="F16" s="35" t="e">
        <f t="shared" si="1"/>
        <v>#DIV/0!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3">
        <v>0</v>
      </c>
      <c r="D18" s="33">
        <v>7</v>
      </c>
      <c r="E18" s="28">
        <f t="shared" ref="E18:E25" si="2">IF(C18*100/D18-100&gt;100,C18/D18,C18*100/D18-100)</f>
        <v>-100</v>
      </c>
      <c r="F18" s="35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3">
        <v>1</v>
      </c>
      <c r="D19" s="33">
        <v>0</v>
      </c>
      <c r="E19" s="28" t="e">
        <f t="shared" si="2"/>
        <v>#DIV/0!</v>
      </c>
      <c r="F19" s="35" t="e">
        <f t="shared" si="3"/>
        <v>#DIV/0!</v>
      </c>
    </row>
    <row r="20" spans="1:6" ht="16.5" x14ac:dyDescent="0.25">
      <c r="A20" s="42" t="s">
        <v>24</v>
      </c>
      <c r="B20" s="43"/>
      <c r="C20" s="33">
        <v>0</v>
      </c>
      <c r="D20" s="33">
        <v>0</v>
      </c>
      <c r="E20" s="28" t="e">
        <f t="shared" si="2"/>
        <v>#DIV/0!</v>
      </c>
      <c r="F20" s="35" t="e">
        <f t="shared" si="3"/>
        <v>#DIV/0!</v>
      </c>
    </row>
    <row r="21" spans="1:6" ht="16.5" x14ac:dyDescent="0.25">
      <c r="A21" s="42" t="s">
        <v>23</v>
      </c>
      <c r="B21" s="43"/>
      <c r="C21" s="33">
        <v>0</v>
      </c>
      <c r="D21" s="33">
        <v>1</v>
      </c>
      <c r="E21" s="28">
        <f t="shared" si="2"/>
        <v>-100</v>
      </c>
      <c r="F21" s="35" t="str">
        <f t="shared" si="3"/>
        <v>%</v>
      </c>
    </row>
    <row r="22" spans="1:6" ht="16.5" x14ac:dyDescent="0.25">
      <c r="A22" s="42" t="s">
        <v>22</v>
      </c>
      <c r="B22" s="43"/>
      <c r="C22" s="33">
        <v>2</v>
      </c>
      <c r="D22" s="33">
        <v>2</v>
      </c>
      <c r="E22" s="28">
        <f t="shared" si="2"/>
        <v>0</v>
      </c>
      <c r="F22" s="35" t="str">
        <f t="shared" si="3"/>
        <v>%</v>
      </c>
    </row>
    <row r="23" spans="1:6" ht="16.5" x14ac:dyDescent="0.25">
      <c r="A23" s="42" t="s">
        <v>21</v>
      </c>
      <c r="B23" s="43"/>
      <c r="C23" s="33">
        <v>3</v>
      </c>
      <c r="D23" s="33">
        <v>0</v>
      </c>
      <c r="E23" s="28" t="e">
        <f t="shared" si="2"/>
        <v>#DIV/0!</v>
      </c>
      <c r="F23" s="35" t="e">
        <f t="shared" si="3"/>
        <v>#DIV/0!</v>
      </c>
    </row>
    <row r="24" spans="1:6" ht="16.5" x14ac:dyDescent="0.25">
      <c r="A24" s="45" t="s">
        <v>34</v>
      </c>
      <c r="B24" s="46"/>
      <c r="C24" s="33">
        <v>5</v>
      </c>
      <c r="D24" s="33">
        <v>8</v>
      </c>
      <c r="E24" s="28">
        <f t="shared" si="2"/>
        <v>-37.5</v>
      </c>
      <c r="F24" s="35" t="str">
        <f t="shared" si="3"/>
        <v>%</v>
      </c>
    </row>
    <row r="25" spans="1:6" ht="16.5" x14ac:dyDescent="0.25">
      <c r="A25" s="45" t="s">
        <v>37</v>
      </c>
      <c r="B25" s="46"/>
      <c r="C25" s="33">
        <v>1</v>
      </c>
      <c r="D25" s="33">
        <v>4</v>
      </c>
      <c r="E25" s="28">
        <f t="shared" si="2"/>
        <v>-75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3">
        <v>0</v>
      </c>
      <c r="D27" s="33">
        <v>1</v>
      </c>
      <c r="E27" s="28">
        <f t="shared" ref="E27:E42" si="4">IF(C27*100/D27-100&gt;100,C27/D27,C27*100/D27-100)</f>
        <v>-100</v>
      </c>
      <c r="F27" s="35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3">
        <v>0</v>
      </c>
      <c r="D28" s="33">
        <v>3</v>
      </c>
      <c r="E28" s="28">
        <f>IF(C28*100/D28-100&gt;100,C28/D28,C28*100/D28-100)</f>
        <v>-100</v>
      </c>
      <c r="F28" s="35" t="str">
        <f>IF(C28*100/D28-100&gt;100,"раз","%")</f>
        <v>%</v>
      </c>
    </row>
    <row r="29" spans="1:6" ht="16.5" x14ac:dyDescent="0.25">
      <c r="A29" s="42" t="s">
        <v>29</v>
      </c>
      <c r="B29" s="43"/>
      <c r="C29" s="33">
        <v>0</v>
      </c>
      <c r="D29" s="33">
        <v>0</v>
      </c>
      <c r="E29" s="28" t="e">
        <f>IF(C29*100/D29-100&gt;100,C29/D29,C29*100/D29-100)</f>
        <v>#DIV/0!</v>
      </c>
      <c r="F29" s="35" t="e">
        <f>IF(C29*100/D29-100&gt;100,"раз","%")</f>
        <v>#DIV/0!</v>
      </c>
    </row>
    <row r="30" spans="1:6" ht="16.5" x14ac:dyDescent="0.25">
      <c r="A30" s="42" t="s">
        <v>30</v>
      </c>
      <c r="B30" s="43"/>
      <c r="C30" s="33">
        <v>3</v>
      </c>
      <c r="D30" s="33">
        <v>2</v>
      </c>
      <c r="E30" s="28">
        <f t="shared" si="4"/>
        <v>50</v>
      </c>
      <c r="F30" s="35" t="str">
        <f t="shared" si="5"/>
        <v>%</v>
      </c>
    </row>
    <row r="31" spans="1:6" ht="16.5" x14ac:dyDescent="0.25">
      <c r="A31" s="42" t="s">
        <v>31</v>
      </c>
      <c r="B31" s="43"/>
      <c r="C31" s="33">
        <v>5</v>
      </c>
      <c r="D31" s="33">
        <v>1</v>
      </c>
      <c r="E31" s="28">
        <f t="shared" si="4"/>
        <v>5</v>
      </c>
      <c r="F31" s="35" t="str">
        <f t="shared" si="5"/>
        <v>раз</v>
      </c>
    </row>
    <row r="32" spans="1:6" ht="16.5" x14ac:dyDescent="0.25">
      <c r="A32" s="42" t="s">
        <v>38</v>
      </c>
      <c r="B32" s="43"/>
      <c r="C32" s="33">
        <v>0</v>
      </c>
      <c r="D32" s="33">
        <v>1</v>
      </c>
      <c r="E32" s="28">
        <f t="shared" si="4"/>
        <v>-100</v>
      </c>
      <c r="F32" s="35" t="str">
        <f t="shared" si="5"/>
        <v>%</v>
      </c>
    </row>
    <row r="33" spans="1:8" ht="16.5" x14ac:dyDescent="0.25">
      <c r="A33" s="42" t="s">
        <v>39</v>
      </c>
      <c r="B33" s="43"/>
      <c r="C33" s="33">
        <v>0</v>
      </c>
      <c r="D33" s="33">
        <v>0</v>
      </c>
      <c r="E33" s="28" t="e">
        <f t="shared" si="4"/>
        <v>#DIV/0!</v>
      </c>
      <c r="F33" s="35" t="e">
        <f t="shared" si="5"/>
        <v>#DIV/0!</v>
      </c>
    </row>
    <row r="34" spans="1:8" ht="16.5" x14ac:dyDescent="0.25">
      <c r="A34" s="42" t="s">
        <v>32</v>
      </c>
      <c r="B34" s="43"/>
      <c r="C34" s="33">
        <v>1</v>
      </c>
      <c r="D34" s="33">
        <v>0</v>
      </c>
      <c r="E34" s="28" t="e">
        <f t="shared" si="4"/>
        <v>#DIV/0!</v>
      </c>
      <c r="F34" s="35" t="e">
        <f t="shared" si="5"/>
        <v>#DIV/0!</v>
      </c>
    </row>
    <row r="35" spans="1:8" ht="16.5" x14ac:dyDescent="0.25">
      <c r="A35" s="45" t="s">
        <v>34</v>
      </c>
      <c r="B35" s="46"/>
      <c r="C35" s="33">
        <v>2</v>
      </c>
      <c r="D35" s="33">
        <v>7</v>
      </c>
      <c r="E35" s="28">
        <f t="shared" si="4"/>
        <v>-71.428571428571431</v>
      </c>
      <c r="F35" s="35" t="str">
        <f t="shared" si="5"/>
        <v>%</v>
      </c>
    </row>
    <row r="36" spans="1:8" ht="16.5" x14ac:dyDescent="0.25">
      <c r="A36" s="45" t="s">
        <v>35</v>
      </c>
      <c r="B36" s="46"/>
      <c r="C36" s="33">
        <v>0</v>
      </c>
      <c r="D36" s="33">
        <v>3</v>
      </c>
      <c r="E36" s="28">
        <f t="shared" si="4"/>
        <v>-100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0</v>
      </c>
      <c r="D37" s="33">
        <v>2</v>
      </c>
      <c r="E37" s="28">
        <f t="shared" si="4"/>
        <v>-100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8</v>
      </c>
      <c r="D38" s="33">
        <v>14</v>
      </c>
      <c r="E38" s="28">
        <f t="shared" si="4"/>
        <v>-42.857142857142854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0</v>
      </c>
      <c r="D39" s="33">
        <v>66</v>
      </c>
      <c r="E39" s="28">
        <f t="shared" si="4"/>
        <v>-100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234</v>
      </c>
      <c r="D40" s="33">
        <v>886</v>
      </c>
      <c r="E40" s="28">
        <f t="shared" si="4"/>
        <v>-73.589164785553052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0</v>
      </c>
      <c r="D41" s="33">
        <v>0</v>
      </c>
      <c r="E41" s="28" t="e">
        <f t="shared" si="4"/>
        <v>#DIV/0!</v>
      </c>
      <c r="F41" s="35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3">
        <v>5</v>
      </c>
      <c r="D42" s="33">
        <v>3</v>
      </c>
      <c r="E42" s="28">
        <f t="shared" si="4"/>
        <v>66.666666666666657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42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2016-12-07T07:38:19Z</cp:lastPrinted>
  <dcterms:created xsi:type="dcterms:W3CDTF">1997-03-25T06:43:11Z</dcterms:created>
  <dcterms:modified xsi:type="dcterms:W3CDTF">2017-01-11T05:34:01Z</dcterms:modified>
</cp:coreProperties>
</file>