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Бюджет -  2019-2021\Проект бюджета на 2019-2021 годы\Дополнительные материалы для размещения на сайте\"/>
    </mc:Choice>
  </mc:AlternateContent>
  <bookViews>
    <workbookView xWindow="0" yWindow="0" windowWidth="19200" windowHeight="11460"/>
  </bookViews>
  <sheets>
    <sheet name="Бюджет" sheetId="1" r:id="rId1"/>
  </sheets>
  <definedNames>
    <definedName name="_xlnm._FilterDatabase" localSheetId="0" hidden="1">Бюджет!$F$4:$H$37</definedName>
    <definedName name="APPT" localSheetId="0">Бюджет!#REF!</definedName>
    <definedName name="FIO" localSheetId="0">Бюджет!#REF!</definedName>
    <definedName name="SIGN" localSheetId="0">Бюджет!#REF!</definedName>
    <definedName name="Z_0802AC52_9BE3_448E_99B9_F0CAE3C10C31_.wvu.FilterData" localSheetId="0" hidden="1">Бюджет!$F$4:$F$37</definedName>
    <definedName name="Z_160F787A_22F3_43B5_9A33_36FAC870A14F_.wvu.FilterData" localSheetId="0" hidden="1">Бюджет!$F$4:$F$37</definedName>
    <definedName name="Z_160F787A_22F3_43B5_9A33_36FAC870A14F_.wvu.PrintArea" localSheetId="0" hidden="1">Бюджет!$F$1:$H$37</definedName>
    <definedName name="Z_160F787A_22F3_43B5_9A33_36FAC870A14F_.wvu.PrintTitles" localSheetId="0" hidden="1">Бюджет!$4:$4</definedName>
    <definedName name="Z_B3365E97_AD1B_44E7_A643_0049F1E0C955_.wvu.FilterData" localSheetId="0" hidden="1">Бюджет!$F$4:$F$37</definedName>
    <definedName name="Z_B3365E97_AD1B_44E7_A643_0049F1E0C955_.wvu.PrintArea" localSheetId="0" hidden="1">Бюджет!$F$1:$H$37</definedName>
    <definedName name="Z_B3365E97_AD1B_44E7_A643_0049F1E0C955_.wvu.PrintTitles" localSheetId="0" hidden="1">Бюджет!$4:$4</definedName>
    <definedName name="_xlnm.Print_Titles" localSheetId="0">Бюджет!$4:$4</definedName>
    <definedName name="_xlnm.Print_Area" localSheetId="0">Бюджет!$A$1:$H$37</definedName>
  </definedNames>
  <calcPr calcId="162913" fullPrecision="0"/>
  <customWorkbookViews>
    <customWorkbookView name="Вершинина Мария Игоревна - Личное представление" guid="{B3365E97-AD1B-44E7-A643-0049F1E0C955}" mergeInterval="0" personalView="1" maximized="1" windowWidth="1276" windowHeight="779" activeSheetId="1"/>
    <customWorkbookView name="Маганёва Екатерина Николаевна - Личное представление" guid="{160F787A-22F3-43B5-9A33-36FAC870A14F}" mergeInterval="0" personalView="1" maximized="1" xWindow="-8" yWindow="-8" windowWidth="1296" windowHeight="1000" activeSheetId="1"/>
  </customWorkbookViews>
</workbook>
</file>

<file path=xl/calcChain.xml><?xml version="1.0" encoding="utf-8"?>
<calcChain xmlns="http://schemas.openxmlformats.org/spreadsheetml/2006/main">
  <c r="D5" i="1" l="1"/>
  <c r="E5" i="1" l="1"/>
  <c r="G5" i="1" l="1"/>
  <c r="H5" i="1"/>
  <c r="F5" i="1"/>
</calcChain>
</file>

<file path=xl/sharedStrings.xml><?xml version="1.0" encoding="utf-8"?>
<sst xmlns="http://schemas.openxmlformats.org/spreadsheetml/2006/main" count="75" uniqueCount="75">
  <si>
    <t>(рублей)</t>
  </si>
  <si>
    <t>№ п/п</t>
  </si>
  <si>
    <t>Муниципальная программа «Обеспечение деятельности Администрации города на 2014 — 2030 годы»</t>
  </si>
  <si>
    <t>Муниципальная программа «Развитие образования города Сургута на 2014 — 2030 годы»</t>
  </si>
  <si>
    <t>Муниципальная программа «Развитие культуры и туризма в городе Сургуте на 2014 — 2030 годы»</t>
  </si>
  <si>
    <t>Муниципальная программа «Развитие физической культуры и спорта в городе Сургуте на 2014 — 2030 годы»</t>
  </si>
  <si>
    <t>Муниципальная программа «Молодёжная политика Сургута на 2014 — 2030 годы»</t>
  </si>
  <si>
    <t>Муниципальная программа «Развитие коммунального комплекса в городе Сургуте на 2014 — 2030 годы»</t>
  </si>
  <si>
    <t>Муниципальная программа «Управление муниципальным имуществом в сфере жилищно-коммунального хозяйства в городе Сургуте на 2014 — 2030 годы»</t>
  </si>
  <si>
    <t>Муниципальная программа «Энергосбережение и повышение энергетической эффективности в городе Сургуте на 2014 — 2030 годы»</t>
  </si>
  <si>
    <t>Муниципальная программа «Развитие транспортной системы города Сургута на 2014 — 2030 годы»</t>
  </si>
  <si>
    <t>Муниципальная программа «Улучшение жилищных условий населения города Сургута на 2014 — 2030 годы»</t>
  </si>
  <si>
    <t>Муниципальная программа «Комфортное проживание в городе Сургуте на 2014 — 2030 годы»</t>
  </si>
  <si>
    <t>Муниципальная программа «Организация ритуальных услуг и содержание объектов похоронного обслуживания в городе Сургуте на 2014 — 2030 годы»</t>
  </si>
  <si>
    <t>Муниципальная программа «Защита населения и территории города Сургута от чрезвычайных ситуаций и совершенствование гражданской обороны на 2014 — 2030 годы»</t>
  </si>
  <si>
    <t>Муниципальная программа «Профилактика правонарушений и экстремизма в городе Сургуте на 2014 — 2030 годы»</t>
  </si>
  <si>
    <t>Муниципальная программа «Обеспечение жильём отдельных категорий граждан, проживающих в городе Сургуте на 2014 — 2030 годы»</t>
  </si>
  <si>
    <t>Муниципальная программа «Обеспечение деятельности департамента архитектуры и градостроительства на 2014 — 2030 годы»</t>
  </si>
  <si>
    <t>Муниципальная программа «Управление муниципальным имуществом и земельными ресурсами в городе Сургуте на 2014 — 2030 годы»</t>
  </si>
  <si>
    <t>Муниципальная программа «Развитие агропромышленного комплекса в городе Сургуте на 2014 — 2030 годы»</t>
  </si>
  <si>
    <t>Муниципальная программа «Развитие муниципальной службы в городе Сургуте на 2014 — 2030 годы»</t>
  </si>
  <si>
    <t>Муниципальная программа «Развитие гражданского общества в городе Сургуте на 2014 — 2030 годы»</t>
  </si>
  <si>
    <t>Муниципальная программа «Проектирование и строительство объектов инженерной инфраструктуры на территории города Сургута в 2014 — 2030 годах»</t>
  </si>
  <si>
    <t>Муниципальная программа «Развитие электронного муниципалитета на 2016 — 2030 годы»</t>
  </si>
  <si>
    <t>Муниципальная программа «Улучшение условий и охраны труда в городе Сургуте на 2016 — 2030 годы»</t>
  </si>
  <si>
    <t>Муниципальная программа «Развитие малого и среднего предпринимательства в городе Сургуте на 2016 — 2030 годы»</t>
  </si>
  <si>
    <t>План на 2019 год</t>
  </si>
  <si>
    <t>План на 2020 год</t>
  </si>
  <si>
    <t>Муниципальная программа «Управление муниципальными финансами города Сургута на 2014 — 2030 годы»</t>
  </si>
  <si>
    <t>Муниципальная программа «Обеспечение деятельности департамента городского хозяйства в сфере дорожно-транспортного и жилищно-коммунального комплекса на 2014 — 2030 годы»</t>
  </si>
  <si>
    <t>Муниципальная программа «Реализация отдельных государственных полномочий в сфере опеки и попечительства на 2014 — 2030 годы»</t>
  </si>
  <si>
    <t>Сведения о расходах бюджета по муниципальным программам
на 2019 год и плановый период 2020-2021 годов в сравнении с ожидаемым исполнением за 2018 год и данным за 2017 год</t>
  </si>
  <si>
    <t>Исполнение за 2017 год</t>
  </si>
  <si>
    <t>Ожидаемое исполнение за 2018 год</t>
  </si>
  <si>
    <t>План на 2021 год</t>
  </si>
  <si>
    <r>
      <t xml:space="preserve">Муниципальная программа «Формирование комфортной городской среды на 2018 — 2030 годы»
</t>
    </r>
    <r>
      <rPr>
        <i/>
        <sz val="14"/>
        <rFont val="Times New Roman"/>
        <family val="1"/>
        <charset val="204"/>
      </rPr>
      <t>(вступила в силу с 01.01.2018)</t>
    </r>
  </si>
  <si>
    <r>
      <t xml:space="preserve">Муниципальная программа «Дополнительные меры социальной поддержки отдельных категорий граждан муниципального образования городской округ город Сургут на 2014 — 2030 годы»
</t>
    </r>
    <r>
      <rPr>
        <i/>
        <sz val="14"/>
        <rFont val="Times New Roman"/>
        <family val="1"/>
        <charset val="204"/>
      </rPr>
      <t>(утрачивает силу с 01.01.2019)</t>
    </r>
  </si>
  <si>
    <t>Наименование</t>
  </si>
  <si>
    <t>Целевая статья</t>
  </si>
  <si>
    <t>ВСЕГО</t>
  </si>
  <si>
    <t>-</t>
  </si>
  <si>
    <t>0100000000</t>
  </si>
  <si>
    <t>0200000000</t>
  </si>
  <si>
    <t>0300000000</t>
  </si>
  <si>
    <t>0400000000</t>
  </si>
  <si>
    <t>0500000000</t>
  </si>
  <si>
    <t>0600000000</t>
  </si>
  <si>
    <t>0800000000</t>
  </si>
  <si>
    <t>0900000000</t>
  </si>
  <si>
    <t>1000000000</t>
  </si>
  <si>
    <t>1100000000</t>
  </si>
  <si>
    <t>1200000000</t>
  </si>
  <si>
    <t>1300000000</t>
  </si>
  <si>
    <t>1400000000</t>
  </si>
  <si>
    <t>1500000000</t>
  </si>
  <si>
    <t>1600000000</t>
  </si>
  <si>
    <t>1700000000</t>
  </si>
  <si>
    <t>Муниципальная программа «Охрана окружающей среды города Сургута на 2014 — 2030 годы»</t>
  </si>
  <si>
    <t>1900000000</t>
  </si>
  <si>
    <t>2000000000</t>
  </si>
  <si>
    <t>2100000000</t>
  </si>
  <si>
    <t>Муниципальная программа «Доступная среда города Сургута на 2014 — 2030 годы»</t>
  </si>
  <si>
    <t>2200000000</t>
  </si>
  <si>
    <t>2400000000</t>
  </si>
  <si>
    <t>2500000000</t>
  </si>
  <si>
    <t>2600000000</t>
  </si>
  <si>
    <t>2700000000</t>
  </si>
  <si>
    <t>Муниципальная программа «Сургутская семья на 2014 — 2030 годы»</t>
  </si>
  <si>
    <t>2900000000</t>
  </si>
  <si>
    <t>3000000000</t>
  </si>
  <si>
    <t>3100000000</t>
  </si>
  <si>
    <t>3200000000</t>
  </si>
  <si>
    <t>3300000000</t>
  </si>
  <si>
    <t>3400000000</t>
  </si>
  <si>
    <t>3500000000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</si>
</sst>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04"/>
    </font>
    <font>
      <sz val="11"/>
      <color rgb="FF000000"/>
      <name val="Calibri"/>
      <family val="2"/>
      <scheme val="minor"/>
    </font>
    <font>
      <sz val="14"/>
      <name val="Times New Roman"/>
      <family val="1"/>
      <charset val="204"/>
    </font>
    <font>
      <sz val="10"/>
      <name val="Arial Cyr"/>
      <charset val="204"/>
    </font>
    <font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8">
    <xf numFmtId="0" fontId="0" fillId="0" borderId="0" xfId="0"/>
    <xf numFmtId="0" fontId="2" fillId="0" borderId="0" xfId="0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4" fontId="2" fillId="0" borderId="0" xfId="0" applyNumberFormat="1" applyFont="1" applyBorder="1" applyAlignment="1" applyProtection="1">
      <alignment horizontal="right" vertical="center" wrapText="1"/>
    </xf>
    <xf numFmtId="0" fontId="2" fillId="2" borderId="0" xfId="0" applyFont="1" applyFill="1" applyAlignment="1">
      <alignment horizontal="right"/>
    </xf>
    <xf numFmtId="49" fontId="2" fillId="0" borderId="1" xfId="0" applyNumberFormat="1" applyFont="1" applyBorder="1" applyAlignment="1" applyProtection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top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top" wrapText="1"/>
    </xf>
    <xf numFmtId="4" fontId="2" fillId="0" borderId="1" xfId="0" applyNumberFormat="1" applyFont="1" applyFill="1" applyBorder="1" applyAlignment="1">
      <alignment vertical="top"/>
    </xf>
    <xf numFmtId="4" fontId="2" fillId="0" borderId="1" xfId="0" applyNumberFormat="1" applyFont="1" applyBorder="1" applyAlignment="1" applyProtection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 wrapText="1"/>
    </xf>
  </cellXfs>
  <cellStyles count="3">
    <cellStyle name="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37"/>
  <sheetViews>
    <sheetView showGridLines="0" tabSelected="1" view="pageBreakPreview" zoomScale="66" zoomScaleNormal="70" zoomScaleSheetLayoutView="66" workbookViewId="0">
      <selection activeCell="H5" sqref="H5"/>
    </sheetView>
  </sheetViews>
  <sheetFormatPr defaultRowHeight="18.75" x14ac:dyDescent="0.3"/>
  <cols>
    <col min="1" max="1" width="9.140625" style="1"/>
    <col min="2" max="2" width="69.140625" style="1" customWidth="1"/>
    <col min="3" max="3" width="17.140625" style="1" customWidth="1"/>
    <col min="4" max="5" width="25.5703125" style="1" customWidth="1"/>
    <col min="6" max="6" width="23.28515625" style="1" customWidth="1"/>
    <col min="7" max="7" width="23.140625" style="1" customWidth="1"/>
    <col min="8" max="8" width="23.85546875" style="1" customWidth="1"/>
    <col min="9" max="16384" width="9.140625" style="1"/>
  </cols>
  <sheetData>
    <row r="1" spans="1:8" ht="58.5" customHeight="1" x14ac:dyDescent="0.3">
      <c r="A1" s="17" t="s">
        <v>31</v>
      </c>
      <c r="B1" s="17"/>
      <c r="C1" s="17"/>
      <c r="D1" s="17"/>
      <c r="E1" s="17"/>
      <c r="F1" s="17"/>
      <c r="G1" s="17"/>
      <c r="H1" s="17"/>
    </row>
    <row r="2" spans="1:8" x14ac:dyDescent="0.3">
      <c r="F2" s="7"/>
      <c r="G2" s="7"/>
      <c r="H2" s="7"/>
    </row>
    <row r="3" spans="1:8" x14ac:dyDescent="0.3">
      <c r="F3" s="4"/>
      <c r="G3" s="3"/>
      <c r="H3" s="5" t="s">
        <v>0</v>
      </c>
    </row>
    <row r="4" spans="1:8" ht="56.25" x14ac:dyDescent="0.3">
      <c r="A4" s="8" t="s">
        <v>1</v>
      </c>
      <c r="B4" s="8" t="s">
        <v>37</v>
      </c>
      <c r="C4" s="8" t="s">
        <v>38</v>
      </c>
      <c r="D4" s="2" t="s">
        <v>32</v>
      </c>
      <c r="E4" s="2" t="s">
        <v>33</v>
      </c>
      <c r="F4" s="2" t="s">
        <v>26</v>
      </c>
      <c r="G4" s="2" t="s">
        <v>27</v>
      </c>
      <c r="H4" s="2" t="s">
        <v>34</v>
      </c>
    </row>
    <row r="5" spans="1:8" x14ac:dyDescent="0.3">
      <c r="A5" s="9"/>
      <c r="B5" s="10" t="s">
        <v>39</v>
      </c>
      <c r="C5" s="11" t="s">
        <v>40</v>
      </c>
      <c r="D5" s="14">
        <f>SUM(D6:D37)</f>
        <v>21256226638.360001</v>
      </c>
      <c r="E5" s="14">
        <f>SUM(E6:E37)</f>
        <v>24821735786.09</v>
      </c>
      <c r="F5" s="14">
        <f>SUM(F6:F37)</f>
        <v>26604293646.91</v>
      </c>
      <c r="G5" s="14">
        <f>SUM(G6:G37)</f>
        <v>27919196287.02</v>
      </c>
      <c r="H5" s="14">
        <f>SUM(H6:H37)</f>
        <v>25991172223.669998</v>
      </c>
    </row>
    <row r="6" spans="1:8" ht="37.5" x14ac:dyDescent="0.3">
      <c r="A6" s="9">
        <v>1</v>
      </c>
      <c r="B6" s="12" t="s">
        <v>2</v>
      </c>
      <c r="C6" s="13" t="s">
        <v>41</v>
      </c>
      <c r="D6" s="15">
        <v>1298616348.51</v>
      </c>
      <c r="E6" s="15">
        <v>1503294706.5999999</v>
      </c>
      <c r="F6" s="15">
        <v>1574451822.25</v>
      </c>
      <c r="G6" s="16">
        <v>1508852274.97</v>
      </c>
      <c r="H6" s="16">
        <v>1510380646.21</v>
      </c>
    </row>
    <row r="7" spans="1:8" ht="56.25" x14ac:dyDescent="0.3">
      <c r="A7" s="9">
        <v>2</v>
      </c>
      <c r="B7" s="12" t="s">
        <v>28</v>
      </c>
      <c r="C7" s="13" t="s">
        <v>42</v>
      </c>
      <c r="D7" s="15">
        <v>162435155.13999999</v>
      </c>
      <c r="E7" s="15">
        <v>210868278.59</v>
      </c>
      <c r="F7" s="15">
        <v>1002936692</v>
      </c>
      <c r="G7" s="16">
        <v>1568206734.53</v>
      </c>
      <c r="H7" s="16">
        <v>1314218886.5</v>
      </c>
    </row>
    <row r="8" spans="1:8" ht="37.5" x14ac:dyDescent="0.3">
      <c r="A8" s="9">
        <v>3</v>
      </c>
      <c r="B8" s="12" t="s">
        <v>3</v>
      </c>
      <c r="C8" s="13" t="s">
        <v>43</v>
      </c>
      <c r="D8" s="15">
        <v>11430959973.57</v>
      </c>
      <c r="E8" s="15">
        <v>13268813977.469999</v>
      </c>
      <c r="F8" s="15">
        <v>15591443455.389999</v>
      </c>
      <c r="G8" s="16">
        <v>16350510864.4</v>
      </c>
      <c r="H8" s="16">
        <v>15282221172.790001</v>
      </c>
    </row>
    <row r="9" spans="1:8" ht="37.5" x14ac:dyDescent="0.3">
      <c r="A9" s="9">
        <v>4</v>
      </c>
      <c r="B9" s="12" t="s">
        <v>4</v>
      </c>
      <c r="C9" s="13" t="s">
        <v>44</v>
      </c>
      <c r="D9" s="15">
        <v>1350889683.1500001</v>
      </c>
      <c r="E9" s="15">
        <v>1461274303.6400001</v>
      </c>
      <c r="F9" s="15">
        <v>1416433816.3099999</v>
      </c>
      <c r="G9" s="16">
        <v>1284608594.8299999</v>
      </c>
      <c r="H9" s="16">
        <v>1281070226.01</v>
      </c>
    </row>
    <row r="10" spans="1:8" ht="56.25" x14ac:dyDescent="0.3">
      <c r="A10" s="9">
        <v>5</v>
      </c>
      <c r="B10" s="12" t="s">
        <v>5</v>
      </c>
      <c r="C10" s="13" t="s">
        <v>45</v>
      </c>
      <c r="D10" s="15">
        <v>1222717702.23</v>
      </c>
      <c r="E10" s="15">
        <v>1160319569.98</v>
      </c>
      <c r="F10" s="15">
        <v>1115809647.28</v>
      </c>
      <c r="G10" s="16">
        <v>1104404043.02</v>
      </c>
      <c r="H10" s="16">
        <v>1101315065.3499999</v>
      </c>
    </row>
    <row r="11" spans="1:8" ht="37.5" x14ac:dyDescent="0.3">
      <c r="A11" s="9">
        <v>6</v>
      </c>
      <c r="B11" s="12" t="s">
        <v>6</v>
      </c>
      <c r="C11" s="13" t="s">
        <v>46</v>
      </c>
      <c r="D11" s="15">
        <v>282924537.06999999</v>
      </c>
      <c r="E11" s="15">
        <v>314768114.76999998</v>
      </c>
      <c r="F11" s="15">
        <v>317327600.74000001</v>
      </c>
      <c r="G11" s="16">
        <v>314188994.29000002</v>
      </c>
      <c r="H11" s="16">
        <v>313720242.63999999</v>
      </c>
    </row>
    <row r="12" spans="1:8" ht="37.5" x14ac:dyDescent="0.3">
      <c r="A12" s="9">
        <v>7</v>
      </c>
      <c r="B12" s="12" t="s">
        <v>7</v>
      </c>
      <c r="C12" s="13" t="s">
        <v>47</v>
      </c>
      <c r="D12" s="15">
        <v>47296798.380000003</v>
      </c>
      <c r="E12" s="15">
        <v>40577538.729999997</v>
      </c>
      <c r="F12" s="15">
        <v>48818115.799999997</v>
      </c>
      <c r="G12" s="16">
        <v>32412750</v>
      </c>
      <c r="H12" s="16">
        <v>31738250</v>
      </c>
    </row>
    <row r="13" spans="1:8" ht="75" x14ac:dyDescent="0.3">
      <c r="A13" s="9">
        <v>8</v>
      </c>
      <c r="B13" s="12" t="s">
        <v>8</v>
      </c>
      <c r="C13" s="13" t="s">
        <v>48</v>
      </c>
      <c r="D13" s="15">
        <v>113750548.41</v>
      </c>
      <c r="E13" s="15">
        <v>110762505.77</v>
      </c>
      <c r="F13" s="15">
        <v>109577400.78</v>
      </c>
      <c r="G13" s="16">
        <v>108926207.26000001</v>
      </c>
      <c r="H13" s="16">
        <v>109498087.12</v>
      </c>
    </row>
    <row r="14" spans="1:8" ht="56.25" x14ac:dyDescent="0.3">
      <c r="A14" s="9">
        <v>9</v>
      </c>
      <c r="B14" s="12" t="s">
        <v>9</v>
      </c>
      <c r="C14" s="13" t="s">
        <v>49</v>
      </c>
      <c r="D14" s="15">
        <v>23646206.809999999</v>
      </c>
      <c r="E14" s="15">
        <v>5580401.0499999998</v>
      </c>
      <c r="F14" s="15">
        <v>649680.24</v>
      </c>
      <c r="G14" s="16">
        <v>729889.81</v>
      </c>
      <c r="H14" s="16">
        <v>905080.24</v>
      </c>
    </row>
    <row r="15" spans="1:8" ht="37.5" x14ac:dyDescent="0.3">
      <c r="A15" s="9">
        <v>10</v>
      </c>
      <c r="B15" s="12" t="s">
        <v>10</v>
      </c>
      <c r="C15" s="13" t="s">
        <v>50</v>
      </c>
      <c r="D15" s="15">
        <v>2474076376.7800002</v>
      </c>
      <c r="E15" s="15">
        <v>2797918010.3899999</v>
      </c>
      <c r="F15" s="15">
        <v>2542220421.4000001</v>
      </c>
      <c r="G15" s="16">
        <v>2612097978</v>
      </c>
      <c r="H15" s="16">
        <v>1987529074.6700001</v>
      </c>
    </row>
    <row r="16" spans="1:8" ht="56.25" x14ac:dyDescent="0.3">
      <c r="A16" s="9">
        <v>11</v>
      </c>
      <c r="B16" s="12" t="s">
        <v>11</v>
      </c>
      <c r="C16" s="13" t="s">
        <v>51</v>
      </c>
      <c r="D16" s="15">
        <v>383388082.88</v>
      </c>
      <c r="E16" s="15">
        <v>1303549060.99</v>
      </c>
      <c r="F16" s="15">
        <v>282642685.62</v>
      </c>
      <c r="G16" s="16">
        <v>394038584.56999999</v>
      </c>
      <c r="H16" s="16">
        <v>297107423.24000001</v>
      </c>
    </row>
    <row r="17" spans="1:8" ht="37.5" x14ac:dyDescent="0.3">
      <c r="A17" s="9">
        <v>12</v>
      </c>
      <c r="B17" s="12" t="s">
        <v>12</v>
      </c>
      <c r="C17" s="13" t="s">
        <v>52</v>
      </c>
      <c r="D17" s="15">
        <v>184452091.43000001</v>
      </c>
      <c r="E17" s="15">
        <v>28894428.34</v>
      </c>
      <c r="F17" s="15">
        <v>34391712.530000001</v>
      </c>
      <c r="G17" s="16">
        <v>33830787.200000003</v>
      </c>
      <c r="H17" s="16">
        <v>33830787.200000003</v>
      </c>
    </row>
    <row r="18" spans="1:8" ht="75" x14ac:dyDescent="0.3">
      <c r="A18" s="9">
        <v>13</v>
      </c>
      <c r="B18" s="12" t="s">
        <v>29</v>
      </c>
      <c r="C18" s="13" t="s">
        <v>53</v>
      </c>
      <c r="D18" s="15">
        <v>252958644.99000001</v>
      </c>
      <c r="E18" s="15">
        <v>279201113.04000002</v>
      </c>
      <c r="F18" s="15">
        <v>336757739.22000003</v>
      </c>
      <c r="G18" s="16">
        <v>326602302.43000001</v>
      </c>
      <c r="H18" s="16">
        <v>329884728.89999998</v>
      </c>
    </row>
    <row r="19" spans="1:8" ht="56.25" x14ac:dyDescent="0.3">
      <c r="A19" s="9">
        <v>14</v>
      </c>
      <c r="B19" s="12" t="s">
        <v>13</v>
      </c>
      <c r="C19" s="13" t="s">
        <v>54</v>
      </c>
      <c r="D19" s="15">
        <v>68411357.900000006</v>
      </c>
      <c r="E19" s="15">
        <v>110693263.56</v>
      </c>
      <c r="F19" s="15">
        <v>176060782.94</v>
      </c>
      <c r="G19" s="16">
        <v>163731985.03</v>
      </c>
      <c r="H19" s="16">
        <v>178885109.93000001</v>
      </c>
    </row>
    <row r="20" spans="1:8" ht="75" x14ac:dyDescent="0.3">
      <c r="A20" s="9">
        <v>15</v>
      </c>
      <c r="B20" s="12" t="s">
        <v>14</v>
      </c>
      <c r="C20" s="13" t="s">
        <v>55</v>
      </c>
      <c r="D20" s="15">
        <v>176111610.28999999</v>
      </c>
      <c r="E20" s="15">
        <v>181590030.71000001</v>
      </c>
      <c r="F20" s="15">
        <v>188055015.13</v>
      </c>
      <c r="G20" s="16">
        <v>191374032.88999999</v>
      </c>
      <c r="H20" s="16">
        <v>188565676.88999999</v>
      </c>
    </row>
    <row r="21" spans="1:8" ht="56.25" x14ac:dyDescent="0.3">
      <c r="A21" s="9">
        <v>16</v>
      </c>
      <c r="B21" s="12" t="s">
        <v>15</v>
      </c>
      <c r="C21" s="13" t="s">
        <v>56</v>
      </c>
      <c r="D21" s="15">
        <v>96349156.129999995</v>
      </c>
      <c r="E21" s="15">
        <v>84298790.450000003</v>
      </c>
      <c r="F21" s="15">
        <v>103691409.26000001</v>
      </c>
      <c r="G21" s="16">
        <v>111421959.12</v>
      </c>
      <c r="H21" s="16">
        <v>110811538.78</v>
      </c>
    </row>
    <row r="22" spans="1:8" ht="37.5" x14ac:dyDescent="0.3">
      <c r="A22" s="9">
        <v>17</v>
      </c>
      <c r="B22" s="12" t="s">
        <v>57</v>
      </c>
      <c r="C22" s="13" t="s">
        <v>58</v>
      </c>
      <c r="D22" s="15">
        <v>360642820.35000002</v>
      </c>
      <c r="E22" s="15">
        <v>0</v>
      </c>
      <c r="F22" s="15"/>
      <c r="G22" s="16"/>
      <c r="H22" s="16"/>
    </row>
    <row r="23" spans="1:8" ht="56.25" x14ac:dyDescent="0.3">
      <c r="A23" s="9">
        <v>18</v>
      </c>
      <c r="B23" s="12" t="s">
        <v>16</v>
      </c>
      <c r="C23" s="13" t="s">
        <v>59</v>
      </c>
      <c r="D23" s="15">
        <v>40968749.5</v>
      </c>
      <c r="E23" s="15">
        <v>55806871.5</v>
      </c>
      <c r="F23" s="15">
        <v>49605789.469999999</v>
      </c>
      <c r="G23" s="16">
        <v>49891326.32</v>
      </c>
      <c r="H23" s="16">
        <v>49891326.32</v>
      </c>
    </row>
    <row r="24" spans="1:8" ht="56.25" x14ac:dyDescent="0.3">
      <c r="A24" s="9">
        <v>19</v>
      </c>
      <c r="B24" s="12" t="s">
        <v>17</v>
      </c>
      <c r="C24" s="13" t="s">
        <v>60</v>
      </c>
      <c r="D24" s="15">
        <v>231941127.72999999</v>
      </c>
      <c r="E24" s="15">
        <v>298529279.61000001</v>
      </c>
      <c r="F24" s="15">
        <v>306501034.33999997</v>
      </c>
      <c r="G24" s="16">
        <v>235686420.06</v>
      </c>
      <c r="H24" s="16">
        <v>258040174.47999999</v>
      </c>
    </row>
    <row r="25" spans="1:8" ht="37.5" x14ac:dyDescent="0.3">
      <c r="A25" s="9">
        <v>20</v>
      </c>
      <c r="B25" s="12" t="s">
        <v>61</v>
      </c>
      <c r="C25" s="13" t="s">
        <v>62</v>
      </c>
      <c r="D25" s="15">
        <v>5408352.0300000003</v>
      </c>
      <c r="E25" s="15">
        <v>0</v>
      </c>
      <c r="F25" s="15"/>
      <c r="G25" s="16"/>
      <c r="H25" s="16"/>
    </row>
    <row r="26" spans="1:8" ht="56.25" x14ac:dyDescent="0.3">
      <c r="A26" s="9">
        <v>21</v>
      </c>
      <c r="B26" s="12" t="s">
        <v>18</v>
      </c>
      <c r="C26" s="13" t="s">
        <v>63</v>
      </c>
      <c r="D26" s="15">
        <v>88167765.340000004</v>
      </c>
      <c r="E26" s="15">
        <v>128380588.14</v>
      </c>
      <c r="F26" s="15">
        <v>121337032.54000001</v>
      </c>
      <c r="G26" s="16">
        <v>108609794.67</v>
      </c>
      <c r="H26" s="16">
        <v>109606729.97</v>
      </c>
    </row>
    <row r="27" spans="1:8" ht="56.25" x14ac:dyDescent="0.3">
      <c r="A27" s="9">
        <v>22</v>
      </c>
      <c r="B27" s="12" t="s">
        <v>19</v>
      </c>
      <c r="C27" s="13" t="s">
        <v>64</v>
      </c>
      <c r="D27" s="15">
        <v>2958300</v>
      </c>
      <c r="E27" s="15">
        <v>3027000</v>
      </c>
      <c r="F27" s="15">
        <v>931400</v>
      </c>
      <c r="G27" s="16">
        <v>931400</v>
      </c>
      <c r="H27" s="16">
        <v>931400</v>
      </c>
    </row>
    <row r="28" spans="1:8" ht="93.75" x14ac:dyDescent="0.3">
      <c r="A28" s="9">
        <v>23</v>
      </c>
      <c r="B28" s="6" t="s">
        <v>36</v>
      </c>
      <c r="C28" s="13" t="s">
        <v>65</v>
      </c>
      <c r="D28" s="15">
        <v>127273869.86</v>
      </c>
      <c r="E28" s="15">
        <v>129975059.84</v>
      </c>
      <c r="F28" s="15"/>
      <c r="G28" s="16"/>
      <c r="H28" s="16"/>
    </row>
    <row r="29" spans="1:8" ht="56.25" x14ac:dyDescent="0.3">
      <c r="A29" s="9">
        <v>24</v>
      </c>
      <c r="B29" s="12" t="s">
        <v>30</v>
      </c>
      <c r="C29" s="13" t="s">
        <v>66</v>
      </c>
      <c r="D29" s="15">
        <v>245901256.33000001</v>
      </c>
      <c r="E29" s="15">
        <v>372836355</v>
      </c>
      <c r="F29" s="15">
        <v>355537444.73000002</v>
      </c>
      <c r="G29" s="16">
        <v>329928352.19</v>
      </c>
      <c r="H29" s="16">
        <v>328753259</v>
      </c>
    </row>
    <row r="30" spans="1:8" ht="37.5" x14ac:dyDescent="0.3">
      <c r="A30" s="9">
        <v>25</v>
      </c>
      <c r="B30" s="12" t="s">
        <v>67</v>
      </c>
      <c r="C30" s="13" t="s">
        <v>68</v>
      </c>
      <c r="D30" s="15">
        <v>45183035.909999996</v>
      </c>
      <c r="E30" s="15">
        <v>0</v>
      </c>
      <c r="F30" s="15"/>
      <c r="G30" s="16"/>
      <c r="H30" s="16"/>
    </row>
    <row r="31" spans="1:8" ht="37.5" x14ac:dyDescent="0.3">
      <c r="A31" s="9">
        <v>26</v>
      </c>
      <c r="B31" s="12" t="s">
        <v>20</v>
      </c>
      <c r="C31" s="13" t="s">
        <v>69</v>
      </c>
      <c r="D31" s="15">
        <v>2134673.9700000002</v>
      </c>
      <c r="E31" s="15">
        <v>2889728.81</v>
      </c>
      <c r="F31" s="15">
        <v>3280000</v>
      </c>
      <c r="G31" s="16">
        <v>3280000</v>
      </c>
      <c r="H31" s="16">
        <v>3280000</v>
      </c>
    </row>
    <row r="32" spans="1:8" ht="37.5" x14ac:dyDescent="0.3">
      <c r="A32" s="9">
        <v>27</v>
      </c>
      <c r="B32" s="12" t="s">
        <v>21</v>
      </c>
      <c r="C32" s="13" t="s">
        <v>70</v>
      </c>
      <c r="D32" s="15">
        <v>101444398.64</v>
      </c>
      <c r="E32" s="15">
        <v>111985376.61</v>
      </c>
      <c r="F32" s="15">
        <v>131113901.41</v>
      </c>
      <c r="G32" s="16">
        <v>131212083.62</v>
      </c>
      <c r="H32" s="16">
        <v>131243145.48</v>
      </c>
    </row>
    <row r="33" spans="1:8" ht="56.25" x14ac:dyDescent="0.3">
      <c r="A33" s="9">
        <v>28</v>
      </c>
      <c r="B33" s="12" t="s">
        <v>22</v>
      </c>
      <c r="C33" s="13" t="s">
        <v>71</v>
      </c>
      <c r="D33" s="15">
        <v>197030294.06999999</v>
      </c>
      <c r="E33" s="15">
        <v>221650424.5</v>
      </c>
      <c r="F33" s="15">
        <v>218441197.90000001</v>
      </c>
      <c r="G33" s="16">
        <v>386501528.68000001</v>
      </c>
      <c r="H33" s="16">
        <v>490135476.87</v>
      </c>
    </row>
    <row r="34" spans="1:8" ht="37.5" x14ac:dyDescent="0.3">
      <c r="A34" s="9">
        <v>29</v>
      </c>
      <c r="B34" s="12" t="s">
        <v>23</v>
      </c>
      <c r="C34" s="13" t="s">
        <v>72</v>
      </c>
      <c r="D34" s="15">
        <v>202612491.00999999</v>
      </c>
      <c r="E34" s="15">
        <v>207949118.13</v>
      </c>
      <c r="F34" s="15">
        <v>212479494.28</v>
      </c>
      <c r="G34" s="16">
        <v>212262011.22999999</v>
      </c>
      <c r="H34" s="16">
        <v>212517431.49000001</v>
      </c>
    </row>
    <row r="35" spans="1:8" ht="37.5" x14ac:dyDescent="0.3">
      <c r="A35" s="9">
        <v>30</v>
      </c>
      <c r="B35" s="12" t="s">
        <v>24</v>
      </c>
      <c r="C35" s="13" t="s">
        <v>73</v>
      </c>
      <c r="D35" s="15">
        <v>14161892.1</v>
      </c>
      <c r="E35" s="15">
        <v>14845934.82</v>
      </c>
      <c r="F35" s="15">
        <v>17721362.890000001</v>
      </c>
      <c r="G35" s="16">
        <v>18790304.129999999</v>
      </c>
      <c r="H35" s="16">
        <v>18330373.609999999</v>
      </c>
    </row>
    <row r="36" spans="1:8" ht="56.25" x14ac:dyDescent="0.3">
      <c r="A36" s="9">
        <v>31</v>
      </c>
      <c r="B36" s="12" t="s">
        <v>25</v>
      </c>
      <c r="C36" s="13" t="s">
        <v>74</v>
      </c>
      <c r="D36" s="15">
        <v>21413337.850000001</v>
      </c>
      <c r="E36" s="15">
        <v>21280932.600000001</v>
      </c>
      <c r="F36" s="15">
        <v>7959650</v>
      </c>
      <c r="G36" s="16">
        <v>7678050</v>
      </c>
      <c r="H36" s="16">
        <v>7678050</v>
      </c>
    </row>
    <row r="37" spans="1:8" ht="56.25" x14ac:dyDescent="0.3">
      <c r="A37" s="9">
        <v>32</v>
      </c>
      <c r="B37" s="6" t="s">
        <v>35</v>
      </c>
      <c r="C37" s="9">
        <v>3600000000</v>
      </c>
      <c r="D37" s="15"/>
      <c r="E37" s="15">
        <v>390175022.44999999</v>
      </c>
      <c r="F37" s="15">
        <v>338117342.45999998</v>
      </c>
      <c r="G37" s="16">
        <v>328487033.76999998</v>
      </c>
      <c r="H37" s="16">
        <v>309082859.98000002</v>
      </c>
    </row>
  </sheetData>
  <customSheetViews>
    <customSheetView guid="{B3365E97-AD1B-44E7-A643-0049F1E0C955}" scale="60" showPageBreaks="1" showGridLines="0" fitToPage="1" printArea="1" view="pageBreakPreview" topLeftCell="C31">
      <selection activeCell="H34" sqref="H34"/>
      <pageMargins left="0.39370078740157483" right="0.39370078740157483" top="0.28999999999999998" bottom="0.19685039370078741" header="0.51181102362204722" footer="0.51181102362204722"/>
      <pageSetup paperSize="9" scale="41" firstPageNumber="25" fitToHeight="0" orientation="landscape" useFirstPageNumber="1" r:id="rId1"/>
    </customSheetView>
    <customSheetView guid="{160F787A-22F3-43B5-9A33-36FAC870A14F}" scale="60" showPageBreaks="1" showGridLines="0" fitToPage="1" printArea="1" view="pageBreakPreview" topLeftCell="B28">
      <selection activeCell="H33" sqref="H33"/>
      <pageMargins left="0.39370078740157483" right="0.39370078740157483" top="0.28999999999999998" bottom="0.19685039370078741" header="0.51181102362204722" footer="0.51181102362204722"/>
      <pageSetup paperSize="9" scale="47" firstPageNumber="25" fitToHeight="0" orientation="landscape" useFirstPageNumber="1" r:id="rId2"/>
    </customSheetView>
  </customSheetViews>
  <mergeCells count="1">
    <mergeCell ref="A1:H1"/>
  </mergeCells>
  <pageMargins left="0.39370078740157483" right="0.39370078740157483" top="0.28999999999999998" bottom="0.19685039370078741" header="0.51181102362204722" footer="0.51181102362204722"/>
  <pageSetup paperSize="9" scale="44" firstPageNumber="25" fitToHeight="0" orientation="portrait" useFirstPageNumber="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Фаткулина Альфия Анваровна</cp:lastModifiedBy>
  <cp:lastPrinted>2018-11-15T11:03:49Z</cp:lastPrinted>
  <dcterms:created xsi:type="dcterms:W3CDTF">2002-03-11T10:22:12Z</dcterms:created>
  <dcterms:modified xsi:type="dcterms:W3CDTF">2018-11-15T11:05:46Z</dcterms:modified>
</cp:coreProperties>
</file>