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hipilo_lb\Desktop\Внеплановое переутверждение (март 2019)\"/>
    </mc:Choice>
  </mc:AlternateContent>
  <bookViews>
    <workbookView xWindow="0" yWindow="0" windowWidth="28800" windowHeight="117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Бюджет!$D$1:$H$13</definedName>
  </definedNames>
  <calcPr calcId="162913"/>
</workbook>
</file>

<file path=xl/calcChain.xml><?xml version="1.0" encoding="utf-8"?>
<calcChain xmlns="http://schemas.openxmlformats.org/spreadsheetml/2006/main">
  <c r="G5" i="3" l="1"/>
  <c r="E5" i="3" l="1"/>
  <c r="F11" i="3"/>
  <c r="F10" i="3"/>
  <c r="F9" i="3"/>
  <c r="F8" i="3"/>
  <c r="F7" i="3"/>
  <c r="F6" i="3"/>
  <c r="F5" i="3" s="1"/>
  <c r="F12" i="3"/>
</calcChain>
</file>

<file path=xl/sharedStrings.xml><?xml version="1.0" encoding="utf-8"?>
<sst xmlns="http://schemas.openxmlformats.org/spreadsheetml/2006/main" count="33" uniqueCount="25">
  <si>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</si>
  <si>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</si>
  <si>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</si>
  <si>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</si>
  <si>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</si>
  <si>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</si>
  <si>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</si>
  <si>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</si>
  <si>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</si>
  <si>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</si>
  <si>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</si>
  <si>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</si>
  <si>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</si>
  <si>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Средства, иным образом зарезервированные в составе утвержденных бюджетных ассигнований, на индексацию заработной платы работникам и увеличение предельной базы для исчисления страховых взносов во внебюджетные фонды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</si>
  <si>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партисипаторного бюджетирования «Бюджет Сургута Online»</t>
  </si>
  <si>
    <t>Средства, иным образом зарезервированные в составе утвержденных бюджетных ассигнований, на реализацию муниципальным казенным учреждением «Управление капитального строительства» функций по архитектурно-планировочной деятельности</t>
  </si>
  <si>
    <t>Средства, иным образом зарезервированные в составе утвержденных бюджетных ассигнований, на приобретение, создание в соответствии с концессионными соглашениями объектов недвижимого имущества для размещения дошкольных образовательных организаций и (или) общеобразовательных организаций</t>
  </si>
  <si>
    <t>Средства, иным образом зарезервированные в составе утвержденных бюджетных ассигнований, на реализацию мероприятий по строительству (реконструкции), капитальному ремонту и ремонту автомобильных дорог общего пользования местного значения за счет субсидии из бюджета Ханты-Мансийского автономного округа – Югры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</si>
  <si>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– Югры</t>
  </si>
  <si>
    <t>Исполнитель: 
Вершинина Мария Игоревна
52-20-71</t>
  </si>
  <si>
    <t>Утверждено решением 
Думы города 
от 25.12.2018
№ 380-VI ДГ (с изм. от 12.02.2019 № 392-VI)</t>
  </si>
  <si>
    <t>Бюджетные ассигнования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– Югры перераспределены:
 - 1 794 455,00  руб. в бюджетную роспись департамента образования  (КБК расходов 0401/0310185060/610, 0401/03201850560/610);
 - 79 545,00 руб. в бюджетную роспись Администрации города (КБК расходов 0401/0510185060/610).</t>
  </si>
  <si>
    <t>Бюджетные ассигнования на индексацию заработной платы работникам,  в связи с внесением изменений в муниципальные правовые акты регулирующие вопросы оплаты труда перераспределены:
- 4 135 094,28 руб. в бюджетную роспись департамента финансов (КБК расходов 0106/0200102040/120);
-2 332 971,02 руб. в бюджетную роспись Контрольно-счетной палаты города Сургута (КБК расходов 0106/4000002040/120, 0106/4000002250/120);
- 2 604 277,51 руб. в бюджетную роспись Думы города Сургута (КБК расходов 0103/4000002040/120, 0103/4000002110/120, 0103/4000002120/120);
-6 569 593,51 руб. в бюджетную роспись департамента архитектуры и градостроительства  (КБК расходов 0412/2100102040/120, 0412/2100700590/110).</t>
  </si>
  <si>
    <t>Уточненный план на 01.03.2019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</si>
  <si>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 на 2019 год,  
по состоянию на 01.03.2019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</si>
</sst>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4"/>
  <sheetViews>
    <sheetView showGridLines="0" tabSelected="1" view="pageBreakPreview" topLeftCell="D1" zoomScaleNormal="100" zoomScaleSheetLayoutView="100" workbookViewId="0">
      <selection activeCell="D3" sqref="D3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52" style="3" customWidth="1"/>
    <col min="5" max="5" width="20.7109375" style="19" customWidth="1"/>
    <col min="6" max="6" width="15.7109375" style="19" customWidth="1"/>
    <col min="7" max="7" width="13.42578125" style="19" customWidth="1"/>
    <col min="8" max="8" width="58.7109375" style="3" customWidth="1"/>
    <col min="9" max="9" width="15.28515625" style="14" customWidth="1"/>
    <col min="10" max="10" width="13.85546875" style="14" customWidth="1"/>
    <col min="11" max="16384" width="10.28515625" style="3"/>
  </cols>
  <sheetData>
    <row r="1" spans="1:10" ht="13.35" customHeight="1" x14ac:dyDescent="0.2">
      <c r="A1" s="2" t="s">
        <v>0</v>
      </c>
      <c r="B1" s="2"/>
      <c r="C1" s="2"/>
      <c r="D1" s="2"/>
      <c r="F1" s="22"/>
      <c r="G1" s="22"/>
    </row>
    <row r="2" spans="1:10" ht="64.5" customHeight="1" x14ac:dyDescent="0.2">
      <c r="A2" s="2"/>
      <c r="B2" s="2"/>
      <c r="C2" s="2"/>
      <c r="D2" s="34" t="s">
        <v>24</v>
      </c>
      <c r="E2" s="34"/>
      <c r="F2" s="34"/>
      <c r="G2" s="34"/>
      <c r="H2" s="34"/>
    </row>
    <row r="3" spans="1:10" x14ac:dyDescent="0.2">
      <c r="A3" s="4" t="s">
        <v>1</v>
      </c>
      <c r="B3" s="4"/>
      <c r="C3" s="4"/>
      <c r="D3" s="4"/>
      <c r="E3" s="20"/>
      <c r="F3" s="20"/>
      <c r="G3" s="29"/>
      <c r="H3" s="5" t="s">
        <v>1</v>
      </c>
    </row>
    <row r="4" spans="1:10" ht="84.75" customHeight="1" x14ac:dyDescent="0.2">
      <c r="A4" s="6" t="s">
        <v>2</v>
      </c>
      <c r="B4" s="7" t="s">
        <v>3</v>
      </c>
      <c r="C4" s="6" t="s">
        <v>4</v>
      </c>
      <c r="D4" s="8" t="s">
        <v>9</v>
      </c>
      <c r="E4" s="9" t="s">
        <v>20</v>
      </c>
      <c r="F4" s="9" t="s">
        <v>10</v>
      </c>
      <c r="G4" s="9" t="s">
        <v>23</v>
      </c>
      <c r="H4" s="1" t="s">
        <v>11</v>
      </c>
    </row>
    <row r="5" spans="1:10" ht="15.75" customHeight="1" x14ac:dyDescent="0.2">
      <c r="A5" s="10" t="s">
        <v>8</v>
      </c>
      <c r="B5" s="11"/>
      <c r="C5" s="12"/>
      <c r="D5" s="13" t="s">
        <v>8</v>
      </c>
      <c r="E5" s="21">
        <f>SUM(E6:E12)</f>
        <v>600527866.34000003</v>
      </c>
      <c r="F5" s="21">
        <f t="shared" ref="F5:G5" si="0">SUM(F6:F12)</f>
        <v>17515936.320000023</v>
      </c>
      <c r="G5" s="21">
        <f t="shared" si="0"/>
        <v>583011930.01999998</v>
      </c>
      <c r="H5" s="25"/>
    </row>
    <row r="6" spans="1:10" s="26" customFormat="1" ht="106.5" customHeight="1" x14ac:dyDescent="0.2">
      <c r="A6" s="15" t="s">
        <v>5</v>
      </c>
      <c r="B6" s="16" t="s">
        <v>6</v>
      </c>
      <c r="C6" s="17" t="s">
        <v>7</v>
      </c>
      <c r="D6" s="31" t="s">
        <v>12</v>
      </c>
      <c r="E6" s="32">
        <v>32112990.5</v>
      </c>
      <c r="F6" s="18">
        <f>E6-G6</f>
        <v>0</v>
      </c>
      <c r="G6" s="32">
        <v>32112990.5</v>
      </c>
      <c r="H6" s="28"/>
      <c r="I6" s="27"/>
      <c r="J6" s="27"/>
    </row>
    <row r="7" spans="1:10" ht="201.75" customHeight="1" x14ac:dyDescent="0.2">
      <c r="A7" s="15"/>
      <c r="B7" s="16"/>
      <c r="C7" s="17"/>
      <c r="D7" s="33" t="s">
        <v>13</v>
      </c>
      <c r="E7" s="32">
        <v>180080886.74000001</v>
      </c>
      <c r="F7" s="18">
        <f t="shared" ref="F7:F8" si="1">E7-G7</f>
        <v>15641936.320000023</v>
      </c>
      <c r="G7" s="32">
        <v>164438950.41999999</v>
      </c>
      <c r="H7" s="24" t="s">
        <v>22</v>
      </c>
      <c r="I7" s="27"/>
      <c r="J7" s="27"/>
    </row>
    <row r="8" spans="1:10" ht="71.25" customHeight="1" x14ac:dyDescent="0.2">
      <c r="A8" s="15"/>
      <c r="B8" s="16"/>
      <c r="C8" s="17"/>
      <c r="D8" s="33" t="s">
        <v>14</v>
      </c>
      <c r="E8" s="32">
        <v>25000000</v>
      </c>
      <c r="F8" s="18">
        <f t="shared" si="1"/>
        <v>0</v>
      </c>
      <c r="G8" s="32">
        <v>25000000</v>
      </c>
      <c r="H8" s="24"/>
      <c r="I8" s="27"/>
      <c r="J8" s="27"/>
    </row>
    <row r="9" spans="1:10" s="26" customFormat="1" ht="100.5" customHeight="1" x14ac:dyDescent="0.2">
      <c r="A9" s="15" t="s">
        <v>5</v>
      </c>
      <c r="B9" s="16" t="s">
        <v>6</v>
      </c>
      <c r="C9" s="17" t="s">
        <v>7</v>
      </c>
      <c r="D9" s="33" t="s">
        <v>15</v>
      </c>
      <c r="E9" s="32">
        <v>14213480</v>
      </c>
      <c r="F9" s="18">
        <f>E9-G9</f>
        <v>0</v>
      </c>
      <c r="G9" s="32">
        <v>14213480</v>
      </c>
      <c r="H9" s="28"/>
      <c r="I9" s="27"/>
      <c r="J9" s="27"/>
    </row>
    <row r="10" spans="1:10" ht="93.75" customHeight="1" x14ac:dyDescent="0.2">
      <c r="A10" s="15"/>
      <c r="B10" s="16"/>
      <c r="C10" s="17"/>
      <c r="D10" s="31" t="s">
        <v>16</v>
      </c>
      <c r="E10" s="32">
        <v>133619100</v>
      </c>
      <c r="F10" s="18">
        <f t="shared" ref="F10:F11" si="2">E10-G10</f>
        <v>0</v>
      </c>
      <c r="G10" s="32">
        <v>133619100</v>
      </c>
      <c r="H10" s="24"/>
      <c r="I10" s="27"/>
      <c r="J10" s="27"/>
    </row>
    <row r="11" spans="1:10" ht="121.5" customHeight="1" x14ac:dyDescent="0.2">
      <c r="A11" s="15"/>
      <c r="B11" s="16"/>
      <c r="C11" s="17"/>
      <c r="D11" s="31" t="s">
        <v>17</v>
      </c>
      <c r="E11" s="32">
        <v>213627409.09999999</v>
      </c>
      <c r="F11" s="18">
        <f t="shared" si="2"/>
        <v>0</v>
      </c>
      <c r="G11" s="32">
        <v>213627409.09999999</v>
      </c>
      <c r="H11" s="24"/>
      <c r="I11" s="27"/>
      <c r="J11" s="27"/>
    </row>
    <row r="12" spans="1:10" s="26" customFormat="1" ht="127.5" customHeight="1" x14ac:dyDescent="0.2">
      <c r="A12" s="15" t="s">
        <v>5</v>
      </c>
      <c r="B12" s="16" t="s">
        <v>6</v>
      </c>
      <c r="C12" s="17" t="s">
        <v>7</v>
      </c>
      <c r="D12" s="31" t="s">
        <v>18</v>
      </c>
      <c r="E12" s="32">
        <v>1874000</v>
      </c>
      <c r="F12" s="18">
        <f>E12-G12</f>
        <v>1874000</v>
      </c>
      <c r="G12" s="32">
        <v>0</v>
      </c>
      <c r="H12" s="24" t="s">
        <v>21</v>
      </c>
      <c r="I12" s="27"/>
      <c r="J12" s="27"/>
    </row>
    <row r="13" spans="1:10" ht="114" customHeight="1" x14ac:dyDescent="0.2">
      <c r="D13" s="30" t="s">
        <v>19</v>
      </c>
      <c r="F13" s="23"/>
    </row>
    <row r="14" spans="1:10" ht="42.75" customHeight="1" x14ac:dyDescent="0.2"/>
  </sheetData>
  <mergeCells count="1">
    <mergeCell ref="D2:H2"/>
  </mergeCells>
  <pageMargins left="0.78740157480314965" right="0.39370078740157483" top="0.39370078740157483" bottom="0.39370078740157483" header="0.51181102362204722" footer="0.11811023622047245"/>
  <pageSetup paperSize="9" scale="57" firstPageNumber="365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Щипило Любовь Борисовна</cp:lastModifiedBy>
  <cp:lastPrinted>2019-03-13T09:52:43Z</cp:lastPrinted>
  <dcterms:created xsi:type="dcterms:W3CDTF">2002-03-11T10:22:12Z</dcterms:created>
  <dcterms:modified xsi:type="dcterms:W3CDTF">2019-03-14T09:44:59Z</dcterms:modified>
</cp:coreProperties>
</file>