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600" windowHeight="9735"/>
  </bookViews>
  <sheets>
    <sheet name="СВОД" sheetId="5" r:id="rId1"/>
  </sheets>
  <definedNames>
    <definedName name="_xlnm.Print_Area" localSheetId="0">СВОД!$A$1:$F$16</definedName>
  </definedNames>
  <calcPr calcId="152511" fullPrecision="0"/>
</workbook>
</file>

<file path=xl/calcChain.xml><?xml version="1.0" encoding="utf-8"?>
<calcChain xmlns="http://schemas.openxmlformats.org/spreadsheetml/2006/main">
  <c r="D12" i="5" l="1"/>
  <c r="C10" i="5" l="1"/>
  <c r="D16" i="5"/>
  <c r="B10" i="5" l="1"/>
  <c r="D10" i="5" s="1"/>
  <c r="D14" i="5"/>
</calcChain>
</file>

<file path=xl/comments1.xml><?xml version="1.0" encoding="utf-8"?>
<comments xmlns="http://schemas.openxmlformats.org/spreadsheetml/2006/main">
  <authors>
    <author>Автор</author>
  </authors>
  <commentList>
    <comment ref="F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самую большую из сош и дод</t>
        </r>
      </text>
    </comment>
  </commentList>
</comments>
</file>

<file path=xl/sharedStrings.xml><?xml version="1.0" encoding="utf-8"?>
<sst xmlns="http://schemas.openxmlformats.org/spreadsheetml/2006/main" count="16" uniqueCount="13">
  <si>
    <t>Месяц</t>
  </si>
  <si>
    <t>Всего по образовательным учреждениям</t>
  </si>
  <si>
    <t>Январь</t>
  </si>
  <si>
    <t>0701 "Дошкольные образовательные учреждения (без учета школ-детских садов)"</t>
  </si>
  <si>
    <t>0702 "Школы (включая школы-сады, вечерние (сменные) школы)"</t>
  </si>
  <si>
    <t>Муниципальное образование городской округ город Сургут</t>
  </si>
  <si>
    <t>Среднесписочная численность работников за отчетный период, чел.</t>
  </si>
  <si>
    <t>Начислено средств
 на оплату труда работников образовательных учреждений в отчетном периоде
 (из всех источников), тыс.руб.</t>
  </si>
  <si>
    <t>Среднемесячная заработная плата работников в отчетном периоде, руб.</t>
  </si>
  <si>
    <t>Минимальная начисленная заработная плата одного работника, руб.</t>
  </si>
  <si>
    <t>Максимальная начисленная заработная плата одного работника, руб.</t>
  </si>
  <si>
    <t>Информация о среднемесячной заработной плате работников муниципальных учреждений
 по ведомству "Образование" за 2019 год</t>
  </si>
  <si>
    <t>0703 "Учреждения дополнительного образования детей"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</si>
</sst>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4"/>
      <name val="Times New Roman"/>
      <family val="1"/>
      <charset val="204"/>
    </font>
    <font>
      <u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3" fillId="0" borderId="0" xfId="0" applyFont="1" applyAlignment="1">
      <alignment vertical="center" wrapText="1"/>
    </xf>
    <xf numFmtId="3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3" fontId="3" fillId="0" borderId="1" xfId="0" applyNumberFormat="1" applyFont="1" applyBorder="1" applyAlignment="1">
      <alignment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3" fontId="3" fillId="2" borderId="1" xfId="0" applyNumberFormat="1" applyFont="1" applyFill="1" applyBorder="1" applyAlignment="1">
      <alignment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3" fontId="3" fillId="2" borderId="0" xfId="0" applyNumberFormat="1" applyFont="1" applyFill="1" applyAlignment="1">
      <alignment vertical="center" wrapText="1"/>
    </xf>
    <xf numFmtId="0" fontId="3" fillId="2" borderId="0" xfId="0" applyFont="1" applyFill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vertical="center" wrapText="1"/>
    </xf>
    <xf numFmtId="3" fontId="3" fillId="3" borderId="4" xfId="0" applyNumberFormat="1" applyFont="1" applyFill="1" applyBorder="1" applyAlignment="1">
      <alignment horizontal="center" vertical="center" wrapText="1"/>
    </xf>
    <xf numFmtId="3" fontId="3" fillId="3" borderId="5" xfId="0" applyNumberFormat="1" applyFont="1" applyFill="1" applyBorder="1" applyAlignment="1">
      <alignment horizontal="center" vertical="center" wrapText="1"/>
    </xf>
    <xf numFmtId="3" fontId="3" fillId="3" borderId="6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18"/>
  <sheetViews>
    <sheetView tabSelected="1" zoomScaleNormal="100" zoomScaleSheetLayoutView="81" workbookViewId="0">
      <pane ySplit="8" topLeftCell="A9" activePane="bottomLeft" state="frozen"/>
      <selection pane="bottomLeft" activeCell="G2" sqref="G2"/>
    </sheetView>
  </sheetViews>
  <sheetFormatPr defaultRowHeight="18.75" x14ac:dyDescent="0.25"/>
  <cols>
    <col min="1" max="1" width="22.140625" style="1" customWidth="1"/>
    <col min="2" max="2" width="23.28515625" style="2" customWidth="1"/>
    <col min="3" max="3" width="27.7109375" style="3" customWidth="1"/>
    <col min="4" max="6" width="23.28515625" style="3" customWidth="1"/>
    <col min="7" max="16384" width="9.140625" style="4"/>
  </cols>
  <sheetData>
    <row r="1" spans="1:14" ht="6.75" customHeight="1" x14ac:dyDescent="0.25"/>
    <row r="2" spans="1:14" ht="42" customHeight="1" x14ac:dyDescent="0.25">
      <c r="A2" s="12" t="s">
        <v>11</v>
      </c>
      <c r="B2" s="12"/>
      <c r="C2" s="12"/>
      <c r="D2" s="12"/>
      <c r="E2" s="12"/>
      <c r="F2" s="12"/>
    </row>
    <row r="3" spans="1:14" ht="23.25" customHeight="1" x14ac:dyDescent="0.25">
      <c r="A3" s="13" t="s">
        <v>5</v>
      </c>
      <c r="B3" s="13"/>
      <c r="C3" s="13"/>
      <c r="D3" s="13"/>
      <c r="E3" s="13"/>
      <c r="F3" s="13"/>
    </row>
    <row r="4" spans="1:14" ht="6.75" customHeight="1" x14ac:dyDescent="0.25"/>
    <row r="5" spans="1:14" x14ac:dyDescent="0.25">
      <c r="A5" s="14" t="s">
        <v>0</v>
      </c>
      <c r="B5" s="15" t="s">
        <v>6</v>
      </c>
      <c r="C5" s="14" t="s">
        <v>7</v>
      </c>
      <c r="D5" s="14" t="s">
        <v>8</v>
      </c>
      <c r="E5" s="16" t="s">
        <v>9</v>
      </c>
      <c r="F5" s="16" t="s">
        <v>10</v>
      </c>
    </row>
    <row r="6" spans="1:14" x14ac:dyDescent="0.25">
      <c r="A6" s="14"/>
      <c r="B6" s="15"/>
      <c r="C6" s="14"/>
      <c r="D6" s="14"/>
      <c r="E6" s="17"/>
      <c r="F6" s="17"/>
    </row>
    <row r="7" spans="1:14" s="1" customFormat="1" ht="16.5" customHeight="1" x14ac:dyDescent="0.25">
      <c r="A7" s="14"/>
      <c r="B7" s="15"/>
      <c r="C7" s="14"/>
      <c r="D7" s="14"/>
      <c r="E7" s="17"/>
      <c r="F7" s="17"/>
    </row>
    <row r="8" spans="1:14" s="1" customFormat="1" ht="93" customHeight="1" x14ac:dyDescent="0.25">
      <c r="A8" s="14"/>
      <c r="B8" s="15"/>
      <c r="C8" s="14"/>
      <c r="D8" s="14"/>
      <c r="E8" s="18"/>
      <c r="F8" s="18"/>
    </row>
    <row r="9" spans="1:14" s="22" customFormat="1" ht="19.5" customHeight="1" x14ac:dyDescent="0.25">
      <c r="A9" s="19" t="s">
        <v>1</v>
      </c>
      <c r="B9" s="20"/>
      <c r="C9" s="20"/>
      <c r="D9" s="20"/>
      <c r="E9" s="20"/>
      <c r="F9" s="21"/>
    </row>
    <row r="10" spans="1:14" s="1" customFormat="1" ht="21" customHeight="1" x14ac:dyDescent="0.25">
      <c r="A10" s="5" t="s">
        <v>2</v>
      </c>
      <c r="B10" s="6">
        <f>B14+B16</f>
        <v>5358</v>
      </c>
      <c r="C10" s="6">
        <f>C14+C16</f>
        <v>286537</v>
      </c>
      <c r="D10" s="6">
        <f>C10/B10*1000</f>
        <v>53478</v>
      </c>
      <c r="E10" s="6">
        <v>24816</v>
      </c>
      <c r="F10" s="6">
        <v>540605</v>
      </c>
    </row>
    <row r="11" spans="1:14" s="22" customFormat="1" ht="19.5" customHeight="1" x14ac:dyDescent="0.25">
      <c r="A11" s="23" t="s">
        <v>3</v>
      </c>
      <c r="B11" s="24"/>
      <c r="C11" s="24"/>
      <c r="D11" s="24"/>
      <c r="E11" s="24"/>
      <c r="F11" s="25"/>
    </row>
    <row r="12" spans="1:14" s="7" customFormat="1" ht="21" customHeight="1" x14ac:dyDescent="0.25">
      <c r="A12" s="8" t="s">
        <v>2</v>
      </c>
      <c r="B12" s="9">
        <v>4621</v>
      </c>
      <c r="C12" s="9">
        <v>194423</v>
      </c>
      <c r="D12" s="9">
        <f t="shared" ref="D12" si="0">C12/B12*1000</f>
        <v>42074</v>
      </c>
      <c r="E12" s="9">
        <v>24816</v>
      </c>
      <c r="F12" s="9">
        <v>306091</v>
      </c>
      <c r="J12" s="10"/>
      <c r="K12" s="10"/>
      <c r="L12" s="10"/>
      <c r="M12" s="10"/>
      <c r="N12" s="10"/>
    </row>
    <row r="13" spans="1:14" s="22" customFormat="1" ht="19.5" customHeight="1" x14ac:dyDescent="0.25">
      <c r="A13" s="23" t="s">
        <v>4</v>
      </c>
      <c r="B13" s="24"/>
      <c r="C13" s="24"/>
      <c r="D13" s="24"/>
      <c r="E13" s="24"/>
      <c r="F13" s="25"/>
    </row>
    <row r="14" spans="1:14" s="7" customFormat="1" ht="21" customHeight="1" x14ac:dyDescent="0.25">
      <c r="A14" s="8" t="s">
        <v>2</v>
      </c>
      <c r="B14" s="9">
        <v>5124</v>
      </c>
      <c r="C14" s="9">
        <v>275066</v>
      </c>
      <c r="D14" s="9">
        <f t="shared" ref="D14" si="1">C14/B14*1000</f>
        <v>53682</v>
      </c>
      <c r="E14" s="6">
        <v>24816</v>
      </c>
      <c r="F14" s="9">
        <v>540605</v>
      </c>
      <c r="G14" s="11"/>
    </row>
    <row r="15" spans="1:14" s="22" customFormat="1" ht="19.5" customHeight="1" x14ac:dyDescent="0.25">
      <c r="A15" s="23" t="s">
        <v>12</v>
      </c>
      <c r="B15" s="24"/>
      <c r="C15" s="24"/>
      <c r="D15" s="24"/>
      <c r="E15" s="24"/>
      <c r="F15" s="25"/>
    </row>
    <row r="16" spans="1:14" s="7" customFormat="1" ht="21" customHeight="1" x14ac:dyDescent="0.25">
      <c r="A16" s="8" t="s">
        <v>2</v>
      </c>
      <c r="B16" s="9">
        <v>234</v>
      </c>
      <c r="C16" s="9">
        <v>11471</v>
      </c>
      <c r="D16" s="9">
        <f t="shared" ref="D16" si="2">C16/B16*1000</f>
        <v>49021</v>
      </c>
      <c r="E16" s="6">
        <v>24816</v>
      </c>
      <c r="F16" s="9">
        <v>247805</v>
      </c>
    </row>
    <row r="18" spans="3:3" x14ac:dyDescent="0.25">
      <c r="C18" s="2"/>
    </row>
  </sheetData>
  <mergeCells count="12">
    <mergeCell ref="A9:F9"/>
    <mergeCell ref="A11:F11"/>
    <mergeCell ref="A13:F13"/>
    <mergeCell ref="A15:F15"/>
    <mergeCell ref="A2:F2"/>
    <mergeCell ref="A3:F3"/>
    <mergeCell ref="A5:A8"/>
    <mergeCell ref="B5:B8"/>
    <mergeCell ref="C5:C8"/>
    <mergeCell ref="D5:D8"/>
    <mergeCell ref="E5:E8"/>
    <mergeCell ref="F5:F8"/>
  </mergeCells>
  <pageMargins left="0.70866141732283472" right="0.31496062992125984" top="0.55118110236220474" bottom="0.35433070866141736" header="0.31496062992125984" footer="0.31496062992125984"/>
  <pageSetup paperSize="9" scale="65" orientation="portrait" horizontalDpi="180" verticalDpi="18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СВОД</vt:lpstr>
      <vt:lpstr>СВОД!Область_печати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2019-02-12T12:25:10Z</dcterms:modified>
</cp:coreProperties>
</file>