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720" windowHeight="4050" activeTab="0"/>
  </bookViews>
  <sheets>
    <sheet name="25.12.2017" sheetId="1" r:id="rId1"/>
  </sheets>
  <definedNames/>
  <calcPr fullCalcOnLoad="1"/>
</workbook>
</file>

<file path=xl/sharedStrings.xml><?xml version="1.0" encoding="utf-8"?>
<sst xmlns="http://schemas.openxmlformats.org/spreadsheetml/2006/main" count="292" uniqueCount="279">
  <si>
    <t>педагог-психолог</t>
  </si>
  <si>
    <t>учитель-логопед</t>
  </si>
  <si>
    <t>учитель-дефектолог</t>
  </si>
  <si>
    <t>социальный педагог</t>
  </si>
  <si>
    <t>делопроизводитель</t>
  </si>
  <si>
    <t>уборщик территории</t>
  </si>
  <si>
    <t>вахтер</t>
  </si>
  <si>
    <t>сторож</t>
  </si>
  <si>
    <t>инструктор по плаванию</t>
  </si>
  <si>
    <t>воспитатель</t>
  </si>
  <si>
    <t>младший воспитатель</t>
  </si>
  <si>
    <t>старший воспитатель</t>
  </si>
  <si>
    <t>хореограф</t>
  </si>
  <si>
    <t>швея</t>
  </si>
  <si>
    <t>слесарь-сантехник</t>
  </si>
  <si>
    <t>грузчик</t>
  </si>
  <si>
    <t>экология</t>
  </si>
  <si>
    <t>шеф-повар</t>
  </si>
  <si>
    <t>зам заведующего по УВР</t>
  </si>
  <si>
    <t>изо</t>
  </si>
  <si>
    <t>мойщик посуды</t>
  </si>
  <si>
    <t>кладовщик</t>
  </si>
  <si>
    <t xml:space="preserve"> </t>
  </si>
  <si>
    <t>повар детского питания</t>
  </si>
  <si>
    <t xml:space="preserve">кастелянша </t>
  </si>
  <si>
    <t>Итого (человек):</t>
  </si>
  <si>
    <t>зам заведующего по АХР</t>
  </si>
  <si>
    <t>МБДОУ детский сад №3 "Эрудит"</t>
  </si>
  <si>
    <t>МБДОУ детский сад №4 "Умка"</t>
  </si>
  <si>
    <t>МБДОУ детский сад №6 "Василек"</t>
  </si>
  <si>
    <t>МБДОУ детский сад №7 "Буровичок"</t>
  </si>
  <si>
    <t>МАДОУ детский сад №8 "Огонек"</t>
  </si>
  <si>
    <t>МБДОУ детский сад №9 "Метелица"</t>
  </si>
  <si>
    <t>МБДОУ детский сад №11 "Машенька"</t>
  </si>
  <si>
    <t>МБДОУ детский сад №14 "Брусничка"</t>
  </si>
  <si>
    <t>МБДОУ детский сад №17 "Белочка"</t>
  </si>
  <si>
    <t>МБДОУ детский сад №18 "Мишутка"</t>
  </si>
  <si>
    <t>МБДОУ детский сад №20 "Югорка"</t>
  </si>
  <si>
    <t>МБДОУ детский сад №92 "Веснушка"</t>
  </si>
  <si>
    <t>МБДОУ детский сад №89 "Крепыш"</t>
  </si>
  <si>
    <t>МБДОУ детский сад №84 "Одуванчик"</t>
  </si>
  <si>
    <t>МБДОУ детский сад №83 "Утин.гнездышко"</t>
  </si>
  <si>
    <t>МБДОУ детский сад №81 "Мальвина"</t>
  </si>
  <si>
    <t>МБДОУ детский сад №79 "Садко"</t>
  </si>
  <si>
    <t>МБДОУ детский сад №78 "Ивушка"</t>
  </si>
  <si>
    <t>МБДОУ детский сад №77 "Бусинка"</t>
  </si>
  <si>
    <t>МБДОУ детский сад №76 "Капелька"</t>
  </si>
  <si>
    <t>МБДОУ детский сад №75 "Лебедушка"</t>
  </si>
  <si>
    <t>МБДОУ детский сад №74 "Филиппок"</t>
  </si>
  <si>
    <t>МБДОУ детский сад №71 "Дельфин"</t>
  </si>
  <si>
    <t>МБДОУ детский сад №70 "Голубок"</t>
  </si>
  <si>
    <t>МБДОУ детский сад №65 "Фестивальный"</t>
  </si>
  <si>
    <t>МБДОУ детский сад №63 "Катюша"</t>
  </si>
  <si>
    <t>МБДОУ детский сад №61 "Лель"</t>
  </si>
  <si>
    <t>МБДОУ детский сад №56 "Искорка"</t>
  </si>
  <si>
    <t>МБДОУ детский сад №47 "Гусельки"</t>
  </si>
  <si>
    <t>МБДОУ детский сад №41 "Рябинушка"</t>
  </si>
  <si>
    <t>МБДОУ детский сад №40 "Снегурочка"</t>
  </si>
  <si>
    <t>МБДОУ детский сад №39 "Белоснежка"</t>
  </si>
  <si>
    <t>МБДОУ детский сад №38 "Зоренька"</t>
  </si>
  <si>
    <t>МБДОУ детский сад №28 "Калинка"</t>
  </si>
  <si>
    <t>МБДОУ детский сад №27 "Микки-Маус"</t>
  </si>
  <si>
    <t>МБДОУ детский сад №25 "Родничок"</t>
  </si>
  <si>
    <t>МБДОУ детский сад №24 "Космос"</t>
  </si>
  <si>
    <t>МБДОУ детский сад №22 "Сказка"</t>
  </si>
  <si>
    <t>Контактные телефоны</t>
  </si>
  <si>
    <t>МБДОУ детский сад №21 "Светлячок"</t>
  </si>
  <si>
    <t>МБДОУ детский сад №29 "Журавушка"</t>
  </si>
  <si>
    <t>Ф.И.О. руководителя МБДОУ</t>
  </si>
  <si>
    <t>Батуева Елена Владимировна</t>
  </si>
  <si>
    <t>Петрухина Татьяна Александровна</t>
  </si>
  <si>
    <t>32-17-77;   34-88-48</t>
  </si>
  <si>
    <t>Торсунова Ольга Валентиновна</t>
  </si>
  <si>
    <t>32-32-99;   32-94-11</t>
  </si>
  <si>
    <t>Колесниченко Лариса Анатольевна</t>
  </si>
  <si>
    <t>45-07-37;   45-05-39</t>
  </si>
  <si>
    <t>Матвиец Светлана Анатольевна</t>
  </si>
  <si>
    <t>46-16-84;   46-24-07</t>
  </si>
  <si>
    <t>50-41-31;   50-41-33</t>
  </si>
  <si>
    <t>51-11-31;   51-11-32</t>
  </si>
  <si>
    <t>Пинчук Тамара Анастасьевна</t>
  </si>
  <si>
    <t>34-32-15;   34-32-12</t>
  </si>
  <si>
    <t>45-06-94;   46-49-52</t>
  </si>
  <si>
    <t>22-87-68;   22-87-67</t>
  </si>
  <si>
    <t>Добышева Светлана Викторовна</t>
  </si>
  <si>
    <t>21-55-93;   21-55-96</t>
  </si>
  <si>
    <t>Игнатова Валентина Викторовна</t>
  </si>
  <si>
    <t>56-22-42;   56-22-40</t>
  </si>
  <si>
    <t>Нухова Альфия Анваровна</t>
  </si>
  <si>
    <t>56-21-53;   56-21-55</t>
  </si>
  <si>
    <t>25-74-27;   25-89-89</t>
  </si>
  <si>
    <t>Собакинских Оксана Владимировна</t>
  </si>
  <si>
    <t>56-21-62;   56-21-64</t>
  </si>
  <si>
    <t>Перевертова Елена Гаруновна</t>
  </si>
  <si>
    <t>94-14-10;   94-14-08</t>
  </si>
  <si>
    <t>Ярцева Тамара Геннадьевна</t>
  </si>
  <si>
    <t>39-30-91;   39-27-13</t>
  </si>
  <si>
    <t>Трусова Татьяна Павловна</t>
  </si>
  <si>
    <t>24-89-78;   24-89-69</t>
  </si>
  <si>
    <t>Невьянцева Татьяна Александровна</t>
  </si>
  <si>
    <t>24-63-39;   24-63-38</t>
  </si>
  <si>
    <t>Дьячкова Людмила Ивановна</t>
  </si>
  <si>
    <t>21-74-04;   21-74-00</t>
  </si>
  <si>
    <t>46-21-17;   46-10-38</t>
  </si>
  <si>
    <t>Солопьева Светлана Викторовна</t>
  </si>
  <si>
    <t>28-78-21;   24-59-19</t>
  </si>
  <si>
    <t>Нечипорук Надежда Петровна</t>
  </si>
  <si>
    <t>45-09-79;   46-49-45</t>
  </si>
  <si>
    <t>Бариева Татьяна Леонидовна</t>
  </si>
  <si>
    <t>24-36-21;   24-46-47</t>
  </si>
  <si>
    <t>Белик Яна Николаевна</t>
  </si>
  <si>
    <t xml:space="preserve">50-07-15;   50-07-17   </t>
  </si>
  <si>
    <t>Парфенова Лидия Эрвиновна</t>
  </si>
  <si>
    <t>45-09-99;   46-21-50</t>
  </si>
  <si>
    <t>Набатова Ольга Владимировна</t>
  </si>
  <si>
    <t>45-51-19;   45-09-63</t>
  </si>
  <si>
    <t>46-22-04;   46-59-58</t>
  </si>
  <si>
    <t>32-28-37;   32-06-30</t>
  </si>
  <si>
    <t>Понарина Светлана Вячеславовна</t>
  </si>
  <si>
    <t xml:space="preserve">31-83-95;   </t>
  </si>
  <si>
    <t>24-50-95;   24-50-57</t>
  </si>
  <si>
    <t>Уварова Татьяна Валентиновна</t>
  </si>
  <si>
    <t>51-57-02;   51-07-27</t>
  </si>
  <si>
    <t>Бундакова Лариса Александровна</t>
  </si>
  <si>
    <t>45-05-36;   46-23-98</t>
  </si>
  <si>
    <t>45-08-18;   46-22-51</t>
  </si>
  <si>
    <t>25-61-40;   25-54-40</t>
  </si>
  <si>
    <t>Вознюк Равиля Абдуловна</t>
  </si>
  <si>
    <t>24-31-26;   24-18-70</t>
  </si>
  <si>
    <t>Петрова Людмила Михайловна</t>
  </si>
  <si>
    <t>Сизён Земфира Равильевна</t>
  </si>
  <si>
    <t>46-27-96;   46-12-84</t>
  </si>
  <si>
    <t>52-56-50;   52-56-52</t>
  </si>
  <si>
    <t>53-08-42;   53-08-41</t>
  </si>
  <si>
    <t>Брызгалова Анна Николаевна</t>
  </si>
  <si>
    <t>25-12-14;   25-14-86</t>
  </si>
  <si>
    <t>Савчук Людмила Викторовна</t>
  </si>
  <si>
    <t>Чарыкова Оксана Владимировна</t>
  </si>
  <si>
    <t>50-33-23;   50-33-25</t>
  </si>
  <si>
    <t>Челомова Любовь Валентиновна</t>
  </si>
  <si>
    <t>25-52-47;   26-07-47</t>
  </si>
  <si>
    <t>Корцева Татьяна Владимировна</t>
  </si>
  <si>
    <t>35-28-44;   35-28-48</t>
  </si>
  <si>
    <t>Кучкильдина Ирина Викторовна</t>
  </si>
  <si>
    <t>36-14-17;   32-90-34</t>
  </si>
  <si>
    <t>35-38-87;   32-96-15</t>
  </si>
  <si>
    <t>25-44-32;   25-44-33</t>
  </si>
  <si>
    <t>Адрес МБДОУ</t>
  </si>
  <si>
    <t>ул.Московская 32б</t>
  </si>
  <si>
    <t>ул.Чехова 2</t>
  </si>
  <si>
    <t>ул.Мира 7/3</t>
  </si>
  <si>
    <t>ул.Нефтяников 27/1</t>
  </si>
  <si>
    <t>ул.Губкина 17а</t>
  </si>
  <si>
    <t>ул.Сибирская 26</t>
  </si>
  <si>
    <t>ул.Профсоюзов 40/1</t>
  </si>
  <si>
    <t>ул.М.Поливановой 8</t>
  </si>
  <si>
    <t>ул.Мостостроителей 2/2</t>
  </si>
  <si>
    <t>ул.Г.Иванова 7/2</t>
  </si>
  <si>
    <t>ул.Университетская 23/3</t>
  </si>
  <si>
    <t>ул.С.Билецкого 14/1</t>
  </si>
  <si>
    <t>ул.Озёрная 1/1</t>
  </si>
  <si>
    <t>ул.30лет Победы 68/1</t>
  </si>
  <si>
    <t>ул.Крылова 36/1</t>
  </si>
  <si>
    <t>ул.Мечникова 9а</t>
  </si>
  <si>
    <t>ул.Энтузиастов 51/1</t>
  </si>
  <si>
    <t>ул.Майская 2</t>
  </si>
  <si>
    <t>ул.Республики 82а</t>
  </si>
  <si>
    <t>пр.Взлетный 9</t>
  </si>
  <si>
    <t>ул.Энтузиастов 65</t>
  </si>
  <si>
    <t>ул.Университетская 31/1</t>
  </si>
  <si>
    <t>ул.Республики 90а</t>
  </si>
  <si>
    <t>ул.Бажова 4а</t>
  </si>
  <si>
    <t>ул.Энергетиков 27</t>
  </si>
  <si>
    <t>ул.50лет ВЛКСМ 6а</t>
  </si>
  <si>
    <t>ул.Кукуевицкого 10/3</t>
  </si>
  <si>
    <t>ул.Дзержинского 2/3</t>
  </si>
  <si>
    <t>ул.Дзержинского 2/2</t>
  </si>
  <si>
    <t>ул.Пушкина 11</t>
  </si>
  <si>
    <t>ул.Пушкина 13</t>
  </si>
  <si>
    <t>ул.Просвещения 31</t>
  </si>
  <si>
    <t>ул.Студенческая 15</t>
  </si>
  <si>
    <t>ул.Островского 36</t>
  </si>
  <si>
    <t>ул.Островского 20/1</t>
  </si>
  <si>
    <t>пр.Комсомольский 9/1</t>
  </si>
  <si>
    <t>ул.Энергетиков 3/3</t>
  </si>
  <si>
    <t>ул.Ленина 37/3</t>
  </si>
  <si>
    <t>ул.Островского 21/2</t>
  </si>
  <si>
    <t>ул.Декабристов 14а</t>
  </si>
  <si>
    <t>ул.Крылова 31</t>
  </si>
  <si>
    <t>ул.Геологическая 13</t>
  </si>
  <si>
    <t>ул.Декабристов 4</t>
  </si>
  <si>
    <t>ул.Лермонтова 2/1</t>
  </si>
  <si>
    <t>ул.Ленина 13а</t>
  </si>
  <si>
    <t>пр.Пролетарский 20/1</t>
  </si>
  <si>
    <t>ул.Кукуевицкого 10/6</t>
  </si>
  <si>
    <t>ул.Лермонтова 2/2</t>
  </si>
  <si>
    <t>ул.Ленина 74/1</t>
  </si>
  <si>
    <t>ул.Югорская 1/3</t>
  </si>
  <si>
    <t>21-10-56;   21-17-86</t>
  </si>
  <si>
    <t>раб. по ремонту зданий</t>
  </si>
  <si>
    <t>уборщик служ. помещений</t>
  </si>
  <si>
    <t>педагог доп.образов.</t>
  </si>
  <si>
    <t>маш. по стир.и рем.спецод.</t>
  </si>
  <si>
    <t>Лыско Анна Владимировна</t>
  </si>
  <si>
    <t>45-10-90;   46-18-82</t>
  </si>
  <si>
    <t>МБДОУ детский сад №34 "Берёзка"</t>
  </si>
  <si>
    <t>Одинаева Ольга Николаевна</t>
  </si>
  <si>
    <t>ул.Университетская 39/1</t>
  </si>
  <si>
    <t>63-43-71</t>
  </si>
  <si>
    <t>Никифорова Ольга Юрьевна</t>
  </si>
  <si>
    <t>Гомберг Альбина Анатольевна</t>
  </si>
  <si>
    <t>ул.Кайдалова 28/2</t>
  </si>
  <si>
    <t>94-25-36</t>
  </si>
  <si>
    <t>МБДОУ детский сад №37 "Колокольчик"</t>
  </si>
  <si>
    <t>Соколова Ирина Григорьевна</t>
  </si>
  <si>
    <t>ул.Просвещения 23</t>
  </si>
  <si>
    <t>24-90-02</t>
  </si>
  <si>
    <t>МБДОУ детский сад №26 "Золотая рыбка"</t>
  </si>
  <si>
    <t>Коваленко Татьяна Николаевна</t>
  </si>
  <si>
    <t>ул.Быстринская 20/4</t>
  </si>
  <si>
    <t>94-29-51</t>
  </si>
  <si>
    <t>94-21-10</t>
  </si>
  <si>
    <t>МБДОУ детский сад №31 "Снегирек"</t>
  </si>
  <si>
    <t>94-29-62</t>
  </si>
  <si>
    <t>ул.Университетская 29/1</t>
  </si>
  <si>
    <t>Маликова Наталья Александровна</t>
  </si>
  <si>
    <t>32-35-68;   32-13-90</t>
  </si>
  <si>
    <t>46-28-05;   36-14-18</t>
  </si>
  <si>
    <t>МБДОУ детский сад №48 "Росток"</t>
  </si>
  <si>
    <t>ул.Показаньева 6/1</t>
  </si>
  <si>
    <t>21-14-45; 21-14-44</t>
  </si>
  <si>
    <t>специалист по кадрам</t>
  </si>
  <si>
    <t>вед.специалист по ОТ</t>
  </si>
  <si>
    <t>пед.доп.образ.</t>
  </si>
  <si>
    <t>МБДОУ детский сад №36 "Яблонька"</t>
  </si>
  <si>
    <t>Спыну Вера Владимировна</t>
  </si>
  <si>
    <t>ул.Грибоедова 4/4</t>
  </si>
  <si>
    <t>Покрывчак Татьяна Юрьевна</t>
  </si>
  <si>
    <t>Измайлова Татьяна Александровна</t>
  </si>
  <si>
    <t xml:space="preserve">94-31-35; 94-31-36 </t>
  </si>
  <si>
    <t>МБДОУ детский сад №43 "Лесная сказка"</t>
  </si>
  <si>
    <t>Крутякова Татьяна Ивановна</t>
  </si>
  <si>
    <t>ул.Игоря Киртбая 16/1</t>
  </si>
  <si>
    <t>93-27-05; 93-49-49</t>
  </si>
  <si>
    <t>администратор</t>
  </si>
  <si>
    <t>МБДОУ детский сад №30 "Семицветик"</t>
  </si>
  <si>
    <t>Хасанова Алина Викторовна</t>
  </si>
  <si>
    <t>пр-т. Мира д.55/3</t>
  </si>
  <si>
    <t>94-30-99</t>
  </si>
  <si>
    <t>инструктор по физ. культуре</t>
  </si>
  <si>
    <t>ВАКАНСИЙ НЕТ</t>
  </si>
  <si>
    <t>Гусейнова Наталья Николаевна</t>
  </si>
  <si>
    <t>МБДОУ детский сад №23 "Золотой ключик"</t>
  </si>
  <si>
    <t>МБДОУ детский сад №33 "Аленький цветочек"</t>
  </si>
  <si>
    <t>Специалист по кадрам МКУ "УДОУ"</t>
  </si>
  <si>
    <t>Н.А. Сергеева</t>
  </si>
  <si>
    <t>МБДОУ детский сад №44 "Сибирячок"</t>
  </si>
  <si>
    <t>Ширяева Елена Вячеславовна</t>
  </si>
  <si>
    <t>ул.Крылова 28/1</t>
  </si>
  <si>
    <t>62-12-70</t>
  </si>
  <si>
    <t>Попова Оксана Николаевна</t>
  </si>
  <si>
    <t>Музалевская Татьяна Михайловна</t>
  </si>
  <si>
    <t>Специалист по закупкам</t>
  </si>
  <si>
    <t>помощник повара</t>
  </si>
  <si>
    <t>архивариус</t>
  </si>
  <si>
    <t>тьютор</t>
  </si>
  <si>
    <t>Ахметова Альбина Мирсаитовна</t>
  </si>
  <si>
    <t>МБДОУ детский сад №45 "Волчок"</t>
  </si>
  <si>
    <t>58-38-38</t>
  </si>
  <si>
    <t>Гарипова Светлана Борисовна</t>
  </si>
  <si>
    <t>ул.Семена Билецкого 10</t>
  </si>
  <si>
    <t>58-22-85; 58-22-80</t>
  </si>
  <si>
    <t>Куликова Ирина Владимировна</t>
  </si>
  <si>
    <t>МБДОУ детский сад №15 "Серебрян. копытце"</t>
  </si>
  <si>
    <t>заведующий хозяйством</t>
  </si>
  <si>
    <t>ул.Ф.Показаньева 12/1</t>
  </si>
  <si>
    <t>Куцулым Ольга Юлиевна</t>
  </si>
  <si>
    <t>музыкальный руководитель</t>
  </si>
  <si>
    <t xml:space="preserve">Сведения о вакансиях в муниципальных бюджетных дошкольных образовательных учреждениях г.Сургута на 01.01.2018г.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</si>
</sst>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54">
    <font>
      <sz val="10"/>
      <name val="Arial"/>
      <family val="0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left" vertical="top"/>
    </xf>
    <xf numFmtId="1" fontId="5" fillId="33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 vertical="top"/>
    </xf>
    <xf numFmtId="0" fontId="8" fillId="34" borderId="11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left" vertical="top"/>
    </xf>
    <xf numFmtId="0" fontId="3" fillId="34" borderId="12" xfId="0" applyNumberFormat="1" applyFont="1" applyFill="1" applyBorder="1" applyAlignment="1">
      <alignment horizontal="center" vertical="top"/>
    </xf>
    <xf numFmtId="0" fontId="3" fillId="34" borderId="12" xfId="0" applyNumberFormat="1" applyFont="1" applyFill="1" applyBorder="1" applyAlignment="1">
      <alignment horizontal="left" vertical="top"/>
    </xf>
    <xf numFmtId="0" fontId="3" fillId="34" borderId="13" xfId="0" applyNumberFormat="1" applyFont="1" applyFill="1" applyBorder="1" applyAlignment="1">
      <alignment horizontal="center" vertical="top"/>
    </xf>
    <xf numFmtId="188" fontId="3" fillId="34" borderId="12" xfId="0" applyNumberFormat="1" applyFont="1" applyFill="1" applyBorder="1" applyAlignment="1">
      <alignment horizontal="center" vertical="top"/>
    </xf>
    <xf numFmtId="0" fontId="52" fillId="34" borderId="12" xfId="0" applyNumberFormat="1" applyFont="1" applyFill="1" applyBorder="1" applyAlignment="1">
      <alignment horizontal="center" vertical="top"/>
    </xf>
    <xf numFmtId="0" fontId="3" fillId="34" borderId="0" xfId="0" applyFont="1" applyFill="1" applyBorder="1" applyAlignment="1">
      <alignment/>
    </xf>
    <xf numFmtId="0" fontId="3" fillId="34" borderId="14" xfId="0" applyNumberFormat="1" applyFont="1" applyFill="1" applyBorder="1" applyAlignment="1">
      <alignment horizontal="center" vertical="top"/>
    </xf>
    <xf numFmtId="0" fontId="3" fillId="34" borderId="15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188" fontId="3" fillId="34" borderId="13" xfId="0" applyNumberFormat="1" applyFont="1" applyFill="1" applyBorder="1" applyAlignment="1">
      <alignment horizontal="center" vertical="top"/>
    </xf>
    <xf numFmtId="0" fontId="52" fillId="34" borderId="13" xfId="0" applyNumberFormat="1" applyFont="1" applyFill="1" applyBorder="1" applyAlignment="1">
      <alignment horizontal="center" vertical="top"/>
    </xf>
    <xf numFmtId="2" fontId="3" fillId="34" borderId="12" xfId="0" applyNumberFormat="1" applyFont="1" applyFill="1" applyBorder="1" applyAlignment="1">
      <alignment horizontal="center" vertical="top"/>
    </xf>
    <xf numFmtId="2" fontId="3" fillId="34" borderId="12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top"/>
    </xf>
    <xf numFmtId="0" fontId="3" fillId="34" borderId="17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vertical="top"/>
    </xf>
    <xf numFmtId="0" fontId="3" fillId="34" borderId="18" xfId="0" applyNumberFormat="1" applyFont="1" applyFill="1" applyBorder="1" applyAlignment="1">
      <alignment horizontal="center" vertical="top"/>
    </xf>
    <xf numFmtId="0" fontId="3" fillId="34" borderId="19" xfId="0" applyNumberFormat="1" applyFont="1" applyFill="1" applyBorder="1" applyAlignment="1">
      <alignment horizontal="center" vertical="top"/>
    </xf>
    <xf numFmtId="0" fontId="3" fillId="34" borderId="11" xfId="0" applyNumberFormat="1" applyFont="1" applyFill="1" applyBorder="1" applyAlignment="1">
      <alignment horizontal="center" vertical="top"/>
    </xf>
    <xf numFmtId="0" fontId="5" fillId="34" borderId="10" xfId="0" applyNumberFormat="1" applyFont="1" applyFill="1" applyBorder="1" applyAlignment="1">
      <alignment horizontal="center" vertical="top"/>
    </xf>
    <xf numFmtId="0" fontId="7" fillId="34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vertical="top" wrapText="1"/>
    </xf>
    <xf numFmtId="0" fontId="7" fillId="34" borderId="22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33" borderId="25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vertical="top" wrapText="1"/>
    </xf>
    <xf numFmtId="0" fontId="53" fillId="34" borderId="22" xfId="0" applyFont="1" applyFill="1" applyBorder="1" applyAlignment="1">
      <alignment horizontal="center" vertical="top" wrapText="1"/>
    </xf>
    <xf numFmtId="0" fontId="52" fillId="33" borderId="22" xfId="0" applyFont="1" applyFill="1" applyBorder="1" applyAlignment="1">
      <alignment horizontal="center" vertical="top" wrapText="1"/>
    </xf>
    <xf numFmtId="0" fontId="52" fillId="33" borderId="21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vertical="top" wrapText="1"/>
    </xf>
    <xf numFmtId="0" fontId="7" fillId="34" borderId="27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horizontal="center" vertical="top" wrapText="1"/>
    </xf>
    <xf numFmtId="0" fontId="3" fillId="34" borderId="28" xfId="0" applyNumberFormat="1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0" fillId="0" borderId="12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11" fillId="0" borderId="12" xfId="0" applyFont="1" applyBorder="1" applyAlignment="1">
      <alignment vertical="top"/>
    </xf>
    <xf numFmtId="1" fontId="5" fillId="0" borderId="10" xfId="0" applyNumberFormat="1" applyFont="1" applyFill="1" applyBorder="1" applyAlignment="1">
      <alignment horizontal="center" vertical="top"/>
    </xf>
    <xf numFmtId="0" fontId="11" fillId="0" borderId="12" xfId="0" applyFont="1" applyBorder="1" applyAlignment="1">
      <alignment horizontal="left" vertical="top"/>
    </xf>
    <xf numFmtId="0" fontId="3" fillId="0" borderId="13" xfId="0" applyNumberFormat="1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textRotation="90"/>
    </xf>
    <xf numFmtId="0" fontId="3" fillId="34" borderId="11" xfId="0" applyNumberFormat="1" applyFont="1" applyFill="1" applyBorder="1" applyAlignment="1">
      <alignment horizontal="left" vertical="top"/>
    </xf>
    <xf numFmtId="0" fontId="52" fillId="34" borderId="11" xfId="0" applyNumberFormat="1" applyFont="1" applyFill="1" applyBorder="1" applyAlignment="1">
      <alignment horizontal="left" vertical="top"/>
    </xf>
    <xf numFmtId="0" fontId="5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left" vertical="top"/>
    </xf>
    <xf numFmtId="0" fontId="52" fillId="34" borderId="18" xfId="0" applyNumberFormat="1" applyFont="1" applyFill="1" applyBorder="1" applyAlignment="1">
      <alignment horizontal="center" vertical="top"/>
    </xf>
    <xf numFmtId="0" fontId="5" fillId="0" borderId="30" xfId="0" applyNumberFormat="1" applyFont="1" applyFill="1" applyBorder="1" applyAlignment="1">
      <alignment horizontal="center" vertical="top"/>
    </xf>
    <xf numFmtId="0" fontId="3" fillId="34" borderId="31" xfId="0" applyNumberFormat="1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center" vertical="top" wrapText="1"/>
    </xf>
    <xf numFmtId="0" fontId="3" fillId="33" borderId="26" xfId="0" applyFont="1" applyFill="1" applyBorder="1" applyAlignment="1">
      <alignment horizontal="center" vertical="top" wrapText="1"/>
    </xf>
    <xf numFmtId="1" fontId="5" fillId="33" borderId="33" xfId="0" applyNumberFormat="1" applyFont="1" applyFill="1" applyBorder="1" applyAlignment="1">
      <alignment horizontal="center"/>
    </xf>
    <xf numFmtId="1" fontId="5" fillId="33" borderId="29" xfId="0" applyNumberFormat="1" applyFont="1" applyFill="1" applyBorder="1" applyAlignment="1">
      <alignment horizontal="center"/>
    </xf>
    <xf numFmtId="0" fontId="5" fillId="33" borderId="29" xfId="0" applyNumberFormat="1" applyFont="1" applyFill="1" applyBorder="1" applyAlignment="1">
      <alignment horizontal="center"/>
    </xf>
    <xf numFmtId="188" fontId="3" fillId="34" borderId="12" xfId="0" applyNumberFormat="1" applyFont="1" applyFill="1" applyBorder="1" applyAlignment="1">
      <alignment horizontal="left" vertical="top"/>
    </xf>
    <xf numFmtId="0" fontId="3" fillId="34" borderId="22" xfId="0" applyNumberFormat="1" applyFont="1" applyFill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34" xfId="0" applyBorder="1" applyAlignment="1">
      <alignment vertical="top"/>
    </xf>
    <xf numFmtId="0" fontId="0" fillId="0" borderId="11" xfId="0" applyBorder="1" applyAlignment="1">
      <alignment vertical="top"/>
    </xf>
    <xf numFmtId="0" fontId="3" fillId="34" borderId="34" xfId="0" applyNumberFormat="1" applyFont="1" applyFill="1" applyBorder="1" applyAlignment="1">
      <alignment horizontal="left" vertical="top"/>
    </xf>
    <xf numFmtId="0" fontId="3" fillId="33" borderId="29" xfId="0" applyFont="1" applyFill="1" applyBorder="1" applyAlignment="1">
      <alignment textRotation="90"/>
    </xf>
    <xf numFmtId="0" fontId="0" fillId="0" borderId="35" xfId="0" applyBorder="1" applyAlignment="1">
      <alignment textRotation="90"/>
    </xf>
    <xf numFmtId="0" fontId="3" fillId="33" borderId="36" xfId="0" applyFont="1" applyFill="1" applyBorder="1" applyAlignment="1">
      <alignment textRotation="90"/>
    </xf>
    <xf numFmtId="0" fontId="3" fillId="33" borderId="37" xfId="0" applyFont="1" applyFill="1" applyBorder="1" applyAlignment="1">
      <alignment/>
    </xf>
    <xf numFmtId="0" fontId="3" fillId="33" borderId="32" xfId="0" applyFont="1" applyFill="1" applyBorder="1" applyAlignment="1">
      <alignment textRotation="90"/>
    </xf>
    <xf numFmtId="0" fontId="3" fillId="33" borderId="24" xfId="0" applyFont="1" applyFill="1" applyBorder="1" applyAlignment="1">
      <alignment/>
    </xf>
    <xf numFmtId="0" fontId="3" fillId="33" borderId="32" xfId="0" applyFont="1" applyFill="1" applyBorder="1" applyAlignment="1">
      <alignment textRotation="90" wrapText="1"/>
    </xf>
    <xf numFmtId="0" fontId="3" fillId="33" borderId="24" xfId="0" applyFont="1" applyFill="1" applyBorder="1" applyAlignment="1">
      <alignment wrapText="1"/>
    </xf>
    <xf numFmtId="0" fontId="3" fillId="34" borderId="11" xfId="0" applyNumberFormat="1" applyFont="1" applyFill="1" applyBorder="1" applyAlignment="1">
      <alignment horizontal="left" vertical="top"/>
    </xf>
    <xf numFmtId="0" fontId="3" fillId="33" borderId="38" xfId="0" applyFont="1" applyFill="1" applyBorder="1" applyAlignment="1">
      <alignment textRotation="90"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 textRotation="90"/>
    </xf>
    <xf numFmtId="0" fontId="0" fillId="0" borderId="16" xfId="0" applyBorder="1" applyAlignment="1">
      <alignment textRotation="9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2" fillId="33" borderId="32" xfId="0" applyNumberFormat="1" applyFont="1" applyFill="1" applyBorder="1" applyAlignment="1">
      <alignment horizontal="center" textRotation="90"/>
    </xf>
    <xf numFmtId="188" fontId="2" fillId="33" borderId="24" xfId="0" applyNumberFormat="1" applyFont="1" applyFill="1" applyBorder="1" applyAlignment="1">
      <alignment horizontal="center" textRotation="90"/>
    </xf>
    <xf numFmtId="0" fontId="3" fillId="33" borderId="41" xfId="0" applyFont="1" applyFill="1" applyBorder="1" applyAlignment="1">
      <alignment textRotation="90"/>
    </xf>
    <xf numFmtId="0" fontId="3" fillId="33" borderId="0" xfId="0" applyFont="1" applyFill="1" applyBorder="1" applyAlignment="1">
      <alignment textRotation="90"/>
    </xf>
    <xf numFmtId="0" fontId="3" fillId="33" borderId="29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textRotation="90"/>
    </xf>
    <xf numFmtId="0" fontId="7" fillId="34" borderId="24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3" fillId="33" borderId="24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3" fillId="33" borderId="42" xfId="0" applyFont="1" applyFill="1" applyBorder="1" applyAlignment="1">
      <alignment horizontal="center" vertical="top" wrapText="1"/>
    </xf>
    <xf numFmtId="0" fontId="3" fillId="33" borderId="43" xfId="0" applyFont="1" applyFill="1" applyBorder="1" applyAlignment="1">
      <alignment horizontal="center" vertical="top"/>
    </xf>
    <xf numFmtId="0" fontId="3" fillId="33" borderId="44" xfId="0" applyFont="1" applyFill="1" applyBorder="1" applyAlignment="1">
      <alignment horizontal="center" vertical="top"/>
    </xf>
    <xf numFmtId="0" fontId="3" fillId="33" borderId="32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textRotation="90"/>
    </xf>
    <xf numFmtId="0" fontId="3" fillId="33" borderId="24" xfId="0" applyFont="1" applyFill="1" applyBorder="1" applyAlignment="1">
      <alignment horizontal="center"/>
    </xf>
    <xf numFmtId="0" fontId="52" fillId="34" borderId="34" xfId="0" applyNumberFormat="1" applyFont="1" applyFill="1" applyBorder="1" applyAlignment="1">
      <alignment horizontal="left" vertical="top"/>
    </xf>
    <xf numFmtId="0" fontId="52" fillId="34" borderId="11" xfId="0" applyNumberFormat="1" applyFont="1" applyFill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7"/>
  <sheetViews>
    <sheetView tabSelected="1" zoomScale="75" zoomScaleNormal="75" zoomScalePageLayoutView="0" workbookViewId="0" topLeftCell="A1">
      <pane xSplit="4" ySplit="4" topLeftCell="M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X2" sqref="X2:X3"/>
    </sheetView>
  </sheetViews>
  <sheetFormatPr defaultColWidth="9.140625" defaultRowHeight="12.75"/>
  <cols>
    <col min="1" max="1" width="52.140625" style="0" customWidth="1"/>
    <col min="2" max="2" width="37.140625" style="0" bestFit="1" customWidth="1"/>
    <col min="3" max="3" width="27.421875" style="0" bestFit="1" customWidth="1"/>
    <col min="4" max="4" width="22.28125" style="0" customWidth="1"/>
    <col min="5" max="5" width="3.7109375" style="0" customWidth="1"/>
    <col min="6" max="6" width="3.8515625" style="0" bestFit="1" customWidth="1"/>
    <col min="7" max="7" width="5.7109375" style="0" customWidth="1"/>
    <col min="8" max="8" width="5.28125" style="0" bestFit="1" customWidth="1"/>
    <col min="9" max="10" width="3.8515625" style="0" bestFit="1" customWidth="1"/>
    <col min="11" max="11" width="4.8515625" style="0" customWidth="1"/>
    <col min="12" max="14" width="5.57421875" style="0" customWidth="1"/>
    <col min="15" max="15" width="3.8515625" style="0" bestFit="1" customWidth="1"/>
    <col min="16" max="16" width="5.421875" style="0" customWidth="1"/>
    <col min="17" max="18" width="5.140625" style="0" customWidth="1"/>
    <col min="19" max="19" width="3.8515625" style="0" bestFit="1" customWidth="1"/>
    <col min="20" max="20" width="6.421875" style="0" customWidth="1"/>
    <col min="21" max="21" width="5.57421875" style="0" bestFit="1" customWidth="1"/>
    <col min="22" max="22" width="4.8515625" style="0" customWidth="1"/>
    <col min="23" max="23" width="3.8515625" style="0" bestFit="1" customWidth="1"/>
    <col min="24" max="24" width="5.57421875" style="0" customWidth="1"/>
    <col min="25" max="25" width="4.57421875" style="0" customWidth="1"/>
    <col min="26" max="26" width="4.421875" style="0" customWidth="1"/>
    <col min="27" max="27" width="4.57421875" style="0" customWidth="1"/>
    <col min="28" max="28" width="4.421875" style="0" customWidth="1"/>
    <col min="29" max="29" width="5.7109375" style="0" customWidth="1"/>
    <col min="30" max="30" width="4.8515625" style="0" customWidth="1"/>
    <col min="31" max="31" width="6.28125" style="0" customWidth="1"/>
    <col min="32" max="32" width="7.7109375" style="0" customWidth="1"/>
    <col min="33" max="34" width="3.8515625" style="0" bestFit="1" customWidth="1"/>
    <col min="35" max="35" width="5.57421875" style="0" customWidth="1"/>
    <col min="36" max="36" width="6.140625" style="0" customWidth="1"/>
    <col min="37" max="37" width="5.421875" style="0" customWidth="1"/>
    <col min="38" max="38" width="3.8515625" style="0" bestFit="1" customWidth="1"/>
    <col min="39" max="39" width="3.8515625" style="0" customWidth="1"/>
    <col min="40" max="40" width="3.8515625" style="0" bestFit="1" customWidth="1"/>
    <col min="41" max="41" width="5.421875" style="0" customWidth="1"/>
    <col min="42" max="42" width="6.00390625" style="0" customWidth="1"/>
    <col min="43" max="43" width="3.8515625" style="0" bestFit="1" customWidth="1"/>
    <col min="44" max="44" width="10.140625" style="0" customWidth="1"/>
  </cols>
  <sheetData>
    <row r="1" spans="1:44" ht="27" customHeight="1" thickBot="1">
      <c r="A1" s="93" t="s">
        <v>278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</row>
    <row r="2" spans="1:44" ht="16.5" customHeight="1" thickBot="1">
      <c r="A2" s="109"/>
      <c r="B2" s="99" t="s">
        <v>68</v>
      </c>
      <c r="C2" s="99" t="s">
        <v>147</v>
      </c>
      <c r="D2" s="99" t="s">
        <v>65</v>
      </c>
      <c r="E2" s="89" t="s">
        <v>18</v>
      </c>
      <c r="F2" s="84" t="s">
        <v>26</v>
      </c>
      <c r="G2" s="111" t="s">
        <v>9</v>
      </c>
      <c r="H2" s="84" t="s">
        <v>11</v>
      </c>
      <c r="I2" s="106" t="s">
        <v>233</v>
      </c>
      <c r="J2" s="107"/>
      <c r="K2" s="107"/>
      <c r="L2" s="108"/>
      <c r="M2" s="84" t="s">
        <v>277</v>
      </c>
      <c r="N2" s="84" t="s">
        <v>249</v>
      </c>
      <c r="O2" s="84" t="s">
        <v>8</v>
      </c>
      <c r="P2" s="86" t="s">
        <v>0</v>
      </c>
      <c r="Q2" s="84" t="s">
        <v>1</v>
      </c>
      <c r="R2" s="84" t="s">
        <v>2</v>
      </c>
      <c r="S2" s="84" t="s">
        <v>3</v>
      </c>
      <c r="T2" s="80" t="s">
        <v>20</v>
      </c>
      <c r="U2" s="84" t="s">
        <v>10</v>
      </c>
      <c r="V2" s="84" t="s">
        <v>199</v>
      </c>
      <c r="W2" s="84" t="s">
        <v>14</v>
      </c>
      <c r="X2" s="84" t="s">
        <v>244</v>
      </c>
      <c r="Y2" s="84" t="s">
        <v>232</v>
      </c>
      <c r="Z2" s="82" t="s">
        <v>231</v>
      </c>
      <c r="AA2" s="91" t="s">
        <v>265</v>
      </c>
      <c r="AB2" s="91" t="s">
        <v>264</v>
      </c>
      <c r="AC2" s="89" t="s">
        <v>4</v>
      </c>
      <c r="AD2" s="82" t="s">
        <v>15</v>
      </c>
      <c r="AE2" s="84" t="s">
        <v>200</v>
      </c>
      <c r="AF2" s="82" t="s">
        <v>5</v>
      </c>
      <c r="AG2" s="84" t="s">
        <v>6</v>
      </c>
      <c r="AH2" s="84" t="s">
        <v>7</v>
      </c>
      <c r="AI2" s="84" t="s">
        <v>263</v>
      </c>
      <c r="AJ2" s="84" t="s">
        <v>23</v>
      </c>
      <c r="AK2" s="84" t="s">
        <v>21</v>
      </c>
      <c r="AL2" s="97" t="s">
        <v>17</v>
      </c>
      <c r="AM2" s="80" t="s">
        <v>274</v>
      </c>
      <c r="AN2" s="89" t="s">
        <v>202</v>
      </c>
      <c r="AO2" s="84" t="s">
        <v>24</v>
      </c>
      <c r="AP2" s="84" t="s">
        <v>13</v>
      </c>
      <c r="AQ2" s="84" t="s">
        <v>262</v>
      </c>
      <c r="AR2" s="95" t="s">
        <v>25</v>
      </c>
    </row>
    <row r="3" spans="1:44" ht="162" customHeight="1" thickBot="1">
      <c r="A3" s="110"/>
      <c r="B3" s="100"/>
      <c r="C3" s="100"/>
      <c r="D3" s="100"/>
      <c r="E3" s="90"/>
      <c r="F3" s="85"/>
      <c r="G3" s="112"/>
      <c r="H3" s="85"/>
      <c r="I3" s="59" t="s">
        <v>12</v>
      </c>
      <c r="J3" s="59" t="s">
        <v>19</v>
      </c>
      <c r="K3" s="59" t="s">
        <v>16</v>
      </c>
      <c r="L3" s="59" t="s">
        <v>201</v>
      </c>
      <c r="M3" s="85"/>
      <c r="N3" s="85"/>
      <c r="O3" s="85"/>
      <c r="P3" s="87"/>
      <c r="Q3" s="85"/>
      <c r="R3" s="85"/>
      <c r="S3" s="85"/>
      <c r="T3" s="101"/>
      <c r="U3" s="85"/>
      <c r="V3" s="85"/>
      <c r="W3" s="85"/>
      <c r="X3" s="85"/>
      <c r="Y3" s="85"/>
      <c r="Z3" s="83"/>
      <c r="AA3" s="92"/>
      <c r="AB3" s="92"/>
      <c r="AC3" s="90"/>
      <c r="AD3" s="83"/>
      <c r="AE3" s="85"/>
      <c r="AF3" s="83"/>
      <c r="AG3" s="85"/>
      <c r="AH3" s="85"/>
      <c r="AI3" s="85"/>
      <c r="AJ3" s="85"/>
      <c r="AK3" s="85"/>
      <c r="AL3" s="98"/>
      <c r="AM3" s="81"/>
      <c r="AN3" s="90"/>
      <c r="AO3" s="85"/>
      <c r="AP3" s="85"/>
      <c r="AQ3" s="85"/>
      <c r="AR3" s="96"/>
    </row>
    <row r="4" spans="1:44" ht="18" customHeight="1" thickBot="1">
      <c r="A4" s="1"/>
      <c r="B4" s="2"/>
      <c r="C4" s="2"/>
      <c r="D4" s="2"/>
      <c r="E4" s="70">
        <f aca="true" t="shared" si="0" ref="E4:Z4">SUM(E5:E66)</f>
        <v>1</v>
      </c>
      <c r="F4" s="71">
        <f t="shared" si="0"/>
        <v>0</v>
      </c>
      <c r="G4" s="71">
        <f t="shared" si="0"/>
        <v>1</v>
      </c>
      <c r="H4" s="71">
        <f t="shared" si="0"/>
        <v>0.5</v>
      </c>
      <c r="I4" s="71">
        <f t="shared" si="0"/>
        <v>0</v>
      </c>
      <c r="J4" s="71">
        <f t="shared" si="0"/>
        <v>0</v>
      </c>
      <c r="K4" s="71">
        <f t="shared" si="0"/>
        <v>0</v>
      </c>
      <c r="L4" s="71">
        <f t="shared" si="0"/>
        <v>1</v>
      </c>
      <c r="M4" s="72">
        <f t="shared" si="0"/>
        <v>6.75</v>
      </c>
      <c r="N4" s="72">
        <f t="shared" si="0"/>
        <v>3.25</v>
      </c>
      <c r="O4" s="71">
        <f t="shared" si="0"/>
        <v>0</v>
      </c>
      <c r="P4" s="71">
        <f t="shared" si="0"/>
        <v>3</v>
      </c>
      <c r="Q4" s="71">
        <f t="shared" si="0"/>
        <v>14.5</v>
      </c>
      <c r="R4" s="72">
        <f t="shared" si="0"/>
        <v>0.5</v>
      </c>
      <c r="S4" s="71">
        <f t="shared" si="0"/>
        <v>0</v>
      </c>
      <c r="T4" s="71">
        <f t="shared" si="0"/>
        <v>4.5</v>
      </c>
      <c r="U4" s="72">
        <f t="shared" si="0"/>
        <v>2.5</v>
      </c>
      <c r="V4" s="71">
        <f t="shared" si="0"/>
        <v>0</v>
      </c>
      <c r="W4" s="71">
        <f t="shared" si="0"/>
        <v>0</v>
      </c>
      <c r="X4" s="71">
        <f t="shared" si="0"/>
        <v>0</v>
      </c>
      <c r="Y4" s="71">
        <f t="shared" si="0"/>
        <v>0</v>
      </c>
      <c r="Z4" s="71">
        <f t="shared" si="0"/>
        <v>0</v>
      </c>
      <c r="AA4" s="71">
        <v>1</v>
      </c>
      <c r="AB4" s="71">
        <v>1</v>
      </c>
      <c r="AC4" s="62">
        <f aca="true" t="shared" si="1" ref="AC4:AR4">SUM(AC5:AC66)</f>
        <v>1</v>
      </c>
      <c r="AD4" s="4">
        <f t="shared" si="1"/>
        <v>0</v>
      </c>
      <c r="AE4" s="62">
        <f t="shared" si="1"/>
        <v>14.25</v>
      </c>
      <c r="AF4" s="62">
        <f t="shared" si="1"/>
        <v>13.5</v>
      </c>
      <c r="AG4" s="4">
        <f t="shared" si="1"/>
        <v>0</v>
      </c>
      <c r="AH4" s="4">
        <f t="shared" si="1"/>
        <v>0</v>
      </c>
      <c r="AI4" s="4">
        <f t="shared" si="1"/>
        <v>6</v>
      </c>
      <c r="AJ4" s="4">
        <f t="shared" si="1"/>
        <v>25</v>
      </c>
      <c r="AK4" s="4">
        <f t="shared" si="1"/>
        <v>1</v>
      </c>
      <c r="AL4" s="4">
        <f t="shared" si="1"/>
        <v>2</v>
      </c>
      <c r="AM4" s="4">
        <v>1</v>
      </c>
      <c r="AN4" s="4">
        <f t="shared" si="1"/>
        <v>0</v>
      </c>
      <c r="AO4" s="62">
        <f t="shared" si="1"/>
        <v>0.5</v>
      </c>
      <c r="AP4" s="62">
        <f t="shared" si="1"/>
        <v>2</v>
      </c>
      <c r="AQ4" s="4">
        <f t="shared" si="1"/>
        <v>4</v>
      </c>
      <c r="AR4" s="63">
        <f t="shared" si="1"/>
        <v>107.75</v>
      </c>
    </row>
    <row r="5" spans="1:44" ht="17.25" customHeight="1" thickBot="1">
      <c r="A5" s="37" t="s">
        <v>27</v>
      </c>
      <c r="B5" s="28" t="s">
        <v>70</v>
      </c>
      <c r="C5" s="29" t="s">
        <v>149</v>
      </c>
      <c r="D5" s="29" t="s">
        <v>71</v>
      </c>
      <c r="E5" s="9"/>
      <c r="F5" s="50"/>
      <c r="G5" s="50"/>
      <c r="H5" s="50"/>
      <c r="I5" s="50"/>
      <c r="J5" s="50"/>
      <c r="K5" s="8"/>
      <c r="L5" s="19"/>
      <c r="M5" s="8"/>
      <c r="N5" s="8"/>
      <c r="O5" s="8"/>
      <c r="P5" s="8"/>
      <c r="Q5" s="1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14"/>
      <c r="AD5" s="14"/>
      <c r="AE5" s="14"/>
      <c r="AF5" s="14">
        <v>1.5</v>
      </c>
      <c r="AG5" s="14"/>
      <c r="AH5" s="14"/>
      <c r="AI5" s="14"/>
      <c r="AJ5" s="14">
        <v>1</v>
      </c>
      <c r="AK5" s="14"/>
      <c r="AL5" s="14"/>
      <c r="AM5" s="14"/>
      <c r="AN5" s="14"/>
      <c r="AO5" s="15"/>
      <c r="AP5" s="15">
        <v>0.5</v>
      </c>
      <c r="AQ5" s="15"/>
      <c r="AR5" s="66">
        <v>3</v>
      </c>
    </row>
    <row r="6" spans="1:44" ht="16.5" customHeight="1" thickBot="1">
      <c r="A6" s="30" t="s">
        <v>28</v>
      </c>
      <c r="B6" s="31" t="s">
        <v>72</v>
      </c>
      <c r="C6" s="32" t="s">
        <v>150</v>
      </c>
      <c r="D6" s="33" t="s">
        <v>73</v>
      </c>
      <c r="E6" s="74" t="s">
        <v>250</v>
      </c>
      <c r="F6" s="77"/>
      <c r="G6" s="77"/>
      <c r="H6" s="77"/>
      <c r="I6" s="77"/>
      <c r="J6" s="7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7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10"/>
      <c r="AP6" s="10"/>
      <c r="AQ6" s="10"/>
      <c r="AR6" s="5">
        <v>0</v>
      </c>
    </row>
    <row r="7" spans="1:44" ht="18" customHeight="1" thickBot="1">
      <c r="A7" s="104" t="s">
        <v>29</v>
      </c>
      <c r="B7" s="102" t="s">
        <v>74</v>
      </c>
      <c r="C7" s="32" t="s">
        <v>151</v>
      </c>
      <c r="D7" s="33" t="s">
        <v>75</v>
      </c>
      <c r="E7" s="6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>
        <v>0.5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>
        <v>1</v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8"/>
      <c r="AQ7" s="18"/>
      <c r="AR7" s="27">
        <v>1.5</v>
      </c>
    </row>
    <row r="8" spans="1:44" ht="18" customHeight="1" thickBot="1">
      <c r="A8" s="105"/>
      <c r="B8" s="103"/>
      <c r="C8" s="32" t="s">
        <v>155</v>
      </c>
      <c r="D8" s="33" t="s">
        <v>82</v>
      </c>
      <c r="E8" s="60"/>
      <c r="F8" s="51"/>
      <c r="G8" s="51"/>
      <c r="H8" s="51"/>
      <c r="I8" s="51"/>
      <c r="J8" s="51"/>
      <c r="K8" s="8"/>
      <c r="L8" s="8"/>
      <c r="M8" s="8"/>
      <c r="N8" s="8">
        <v>0.5</v>
      </c>
      <c r="O8" s="8"/>
      <c r="P8" s="8"/>
      <c r="Q8" s="8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10"/>
      <c r="AP8" s="10"/>
      <c r="AQ8" s="10"/>
      <c r="AR8" s="27">
        <v>1.5</v>
      </c>
    </row>
    <row r="9" spans="1:44" ht="17.25" customHeight="1" thickBot="1">
      <c r="A9" s="30" t="s">
        <v>30</v>
      </c>
      <c r="B9" s="31" t="s">
        <v>76</v>
      </c>
      <c r="C9" s="32" t="s">
        <v>152</v>
      </c>
      <c r="D9" s="32" t="s">
        <v>77</v>
      </c>
      <c r="E9" s="73"/>
      <c r="F9" s="50"/>
      <c r="G9" s="50"/>
      <c r="H9" s="50"/>
      <c r="I9" s="50"/>
      <c r="J9" s="50"/>
      <c r="K9" s="8"/>
      <c r="L9" s="8"/>
      <c r="M9" s="8"/>
      <c r="N9" s="8"/>
      <c r="O9" s="8"/>
      <c r="P9" s="8">
        <v>1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>
        <v>1</v>
      </c>
      <c r="AK9" s="8"/>
      <c r="AL9" s="8"/>
      <c r="AM9" s="8"/>
      <c r="AN9" s="8"/>
      <c r="AO9" s="10"/>
      <c r="AP9" s="57"/>
      <c r="AQ9" s="10"/>
      <c r="AR9" s="55">
        <v>2</v>
      </c>
    </row>
    <row r="10" spans="1:44" ht="17.25" customHeight="1" thickBot="1">
      <c r="A10" s="30" t="s">
        <v>31</v>
      </c>
      <c r="B10" s="31" t="s">
        <v>238</v>
      </c>
      <c r="C10" s="32" t="s">
        <v>153</v>
      </c>
      <c r="D10" s="33" t="s">
        <v>78</v>
      </c>
      <c r="E10" s="79" t="s">
        <v>250</v>
      </c>
      <c r="F10" s="79"/>
      <c r="G10" s="79"/>
      <c r="H10" s="79"/>
      <c r="I10" s="79"/>
      <c r="J10" s="8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10"/>
      <c r="AP10" s="10"/>
      <c r="AQ10" s="10"/>
      <c r="AR10" s="5">
        <v>0</v>
      </c>
    </row>
    <row r="11" spans="1:44" ht="18" customHeight="1" thickBot="1">
      <c r="A11" s="30" t="s">
        <v>32</v>
      </c>
      <c r="B11" s="58" t="s">
        <v>276</v>
      </c>
      <c r="C11" s="32" t="s">
        <v>275</v>
      </c>
      <c r="D11" s="33" t="s">
        <v>79</v>
      </c>
      <c r="E11" s="60"/>
      <c r="F11" s="51"/>
      <c r="G11" s="51"/>
      <c r="H11" s="51"/>
      <c r="I11" s="51"/>
      <c r="J11" s="51"/>
      <c r="K11" s="8"/>
      <c r="L11" s="8"/>
      <c r="M11" s="8"/>
      <c r="N11" s="8"/>
      <c r="O11" s="8"/>
      <c r="P11" s="8"/>
      <c r="Q11" s="8"/>
      <c r="R11" s="8"/>
      <c r="S11" s="8"/>
      <c r="T11" s="8">
        <v>1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>
        <v>1</v>
      </c>
      <c r="AF11" s="8"/>
      <c r="AG11" s="8"/>
      <c r="AH11" s="8"/>
      <c r="AI11" s="8"/>
      <c r="AJ11" s="8"/>
      <c r="AK11" s="8"/>
      <c r="AL11" s="8"/>
      <c r="AM11" s="8"/>
      <c r="AN11" s="8"/>
      <c r="AO11" s="10"/>
      <c r="AP11" s="10"/>
      <c r="AQ11" s="10"/>
      <c r="AR11" s="55">
        <v>2</v>
      </c>
    </row>
    <row r="12" spans="1:44" ht="15.75" customHeight="1" thickBot="1">
      <c r="A12" s="30" t="s">
        <v>33</v>
      </c>
      <c r="B12" s="31" t="s">
        <v>80</v>
      </c>
      <c r="C12" s="32" t="s">
        <v>154</v>
      </c>
      <c r="D12" s="33" t="s">
        <v>81</v>
      </c>
      <c r="E12" s="74" t="s">
        <v>250</v>
      </c>
      <c r="F12" s="75"/>
      <c r="G12" s="75"/>
      <c r="H12" s="75"/>
      <c r="I12" s="75"/>
      <c r="J12" s="7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10"/>
      <c r="AP12" s="10"/>
      <c r="AQ12" s="10"/>
      <c r="AR12" s="5">
        <v>0</v>
      </c>
    </row>
    <row r="13" spans="1:44" ht="15" customHeight="1" thickBot="1">
      <c r="A13" s="104" t="s">
        <v>34</v>
      </c>
      <c r="B13" s="102" t="s">
        <v>209</v>
      </c>
      <c r="C13" s="32" t="s">
        <v>156</v>
      </c>
      <c r="D13" s="33" t="s">
        <v>83</v>
      </c>
      <c r="E13" s="79" t="s">
        <v>250</v>
      </c>
      <c r="F13" s="75"/>
      <c r="G13" s="75"/>
      <c r="H13" s="75"/>
      <c r="I13" s="75"/>
      <c r="J13" s="76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10"/>
      <c r="AP13" s="10"/>
      <c r="AQ13" s="10"/>
      <c r="AR13" s="52">
        <v>0</v>
      </c>
    </row>
    <row r="14" spans="1:44" ht="15" customHeight="1" thickBot="1">
      <c r="A14" s="105"/>
      <c r="B14" s="103"/>
      <c r="C14" s="32" t="s">
        <v>177</v>
      </c>
      <c r="D14" s="33" t="s">
        <v>117</v>
      </c>
      <c r="E14" s="60"/>
      <c r="F14" s="50"/>
      <c r="G14" s="8"/>
      <c r="H14" s="50"/>
      <c r="I14" s="50"/>
      <c r="J14" s="50"/>
      <c r="K14" s="8"/>
      <c r="L14" s="8"/>
      <c r="M14" s="8"/>
      <c r="N14" s="8"/>
      <c r="O14" s="8"/>
      <c r="P14" s="8"/>
      <c r="Q14" s="8">
        <v>3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>
        <v>1</v>
      </c>
      <c r="AG14" s="8"/>
      <c r="AH14" s="8"/>
      <c r="AI14" s="8"/>
      <c r="AJ14" s="8"/>
      <c r="AK14" s="8"/>
      <c r="AL14" s="8"/>
      <c r="AM14" s="8"/>
      <c r="AN14" s="8"/>
      <c r="AO14" s="8"/>
      <c r="AP14" s="10"/>
      <c r="AQ14" s="10"/>
      <c r="AR14" s="52">
        <v>4</v>
      </c>
    </row>
    <row r="15" spans="1:44" ht="15" customHeight="1" thickBot="1">
      <c r="A15" s="30" t="s">
        <v>273</v>
      </c>
      <c r="B15" s="31" t="s">
        <v>84</v>
      </c>
      <c r="C15" s="32" t="s">
        <v>157</v>
      </c>
      <c r="D15" s="33" t="s">
        <v>85</v>
      </c>
      <c r="E15" s="60"/>
      <c r="F15" s="50"/>
      <c r="G15" s="50"/>
      <c r="H15" s="50"/>
      <c r="I15" s="50"/>
      <c r="J15" s="5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9"/>
      <c r="W15" s="11"/>
      <c r="X15" s="8"/>
      <c r="Y15" s="8"/>
      <c r="Z15" s="8"/>
      <c r="AA15" s="8"/>
      <c r="AB15" s="8"/>
      <c r="AC15" s="8"/>
      <c r="AD15" s="8"/>
      <c r="AE15" s="8">
        <v>2</v>
      </c>
      <c r="AF15" s="8"/>
      <c r="AG15" s="8"/>
      <c r="AH15" s="8"/>
      <c r="AI15" s="8"/>
      <c r="AJ15" s="8"/>
      <c r="AK15" s="8"/>
      <c r="AL15" s="8"/>
      <c r="AM15" s="8"/>
      <c r="AN15" s="8"/>
      <c r="AO15" s="10"/>
      <c r="AP15" s="10"/>
      <c r="AQ15" s="10"/>
      <c r="AR15" s="52">
        <v>2</v>
      </c>
    </row>
    <row r="16" spans="1:44" ht="16.5" customHeight="1" thickBot="1">
      <c r="A16" s="30" t="s">
        <v>35</v>
      </c>
      <c r="B16" s="31" t="s">
        <v>86</v>
      </c>
      <c r="C16" s="32" t="s">
        <v>158</v>
      </c>
      <c r="D16" s="33" t="s">
        <v>87</v>
      </c>
      <c r="E16" s="60"/>
      <c r="F16" s="56"/>
      <c r="G16" s="56"/>
      <c r="H16" s="56"/>
      <c r="I16" s="56"/>
      <c r="J16" s="5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>
        <v>1</v>
      </c>
      <c r="AF16" s="8"/>
      <c r="AG16" s="8"/>
      <c r="AH16" s="8"/>
      <c r="AI16" s="8"/>
      <c r="AJ16" s="8">
        <v>1</v>
      </c>
      <c r="AK16" s="8"/>
      <c r="AL16" s="8"/>
      <c r="AM16" s="8"/>
      <c r="AN16" s="8"/>
      <c r="AO16" s="10"/>
      <c r="AP16" s="10"/>
      <c r="AQ16" s="10"/>
      <c r="AR16" s="27">
        <v>2</v>
      </c>
    </row>
    <row r="17" spans="1:44" ht="18" customHeight="1" thickBot="1">
      <c r="A17" s="30" t="s">
        <v>36</v>
      </c>
      <c r="B17" s="31" t="s">
        <v>88</v>
      </c>
      <c r="C17" s="32" t="s">
        <v>159</v>
      </c>
      <c r="D17" s="33" t="s">
        <v>89</v>
      </c>
      <c r="E17" s="60"/>
      <c r="F17" s="50"/>
      <c r="G17" s="50"/>
      <c r="H17" s="50"/>
      <c r="I17" s="50"/>
      <c r="J17" s="5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>
        <v>1</v>
      </c>
      <c r="AK17" s="8"/>
      <c r="AL17" s="8"/>
      <c r="AM17" s="8"/>
      <c r="AN17" s="8"/>
      <c r="AO17" s="10"/>
      <c r="AP17" s="10"/>
      <c r="AQ17" s="10"/>
      <c r="AR17" s="52">
        <v>1</v>
      </c>
    </row>
    <row r="18" spans="1:44" ht="15" customHeight="1" thickBot="1">
      <c r="A18" s="30" t="s">
        <v>37</v>
      </c>
      <c r="B18" s="31" t="s">
        <v>91</v>
      </c>
      <c r="C18" s="32" t="s">
        <v>161</v>
      </c>
      <c r="D18" s="33" t="s">
        <v>92</v>
      </c>
      <c r="E18" s="79" t="s">
        <v>250</v>
      </c>
      <c r="F18" s="75"/>
      <c r="G18" s="75"/>
      <c r="H18" s="75"/>
      <c r="I18" s="75"/>
      <c r="J18" s="76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10"/>
      <c r="AP18" s="10"/>
      <c r="AQ18" s="10"/>
      <c r="AR18" s="52">
        <v>0</v>
      </c>
    </row>
    <row r="19" spans="1:44" ht="16.5" customHeight="1" thickBot="1">
      <c r="A19" s="30" t="s">
        <v>66</v>
      </c>
      <c r="B19" s="31" t="s">
        <v>93</v>
      </c>
      <c r="C19" s="32" t="s">
        <v>162</v>
      </c>
      <c r="D19" s="33" t="s">
        <v>94</v>
      </c>
      <c r="E19" s="79" t="s">
        <v>250</v>
      </c>
      <c r="F19" s="77"/>
      <c r="G19" s="77"/>
      <c r="H19" s="77"/>
      <c r="I19" s="77"/>
      <c r="J19" s="7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10"/>
      <c r="AP19" s="10"/>
      <c r="AQ19" s="10"/>
      <c r="AR19" s="52">
        <v>0</v>
      </c>
    </row>
    <row r="20" spans="1:44" ht="16.5" customHeight="1" thickBot="1">
      <c r="A20" s="30" t="s">
        <v>64</v>
      </c>
      <c r="B20" s="31" t="s">
        <v>95</v>
      </c>
      <c r="C20" s="32" t="s">
        <v>163</v>
      </c>
      <c r="D20" s="33" t="s">
        <v>96</v>
      </c>
      <c r="E20" s="60"/>
      <c r="F20" s="50"/>
      <c r="G20" s="8">
        <v>1</v>
      </c>
      <c r="H20" s="50"/>
      <c r="I20" s="50"/>
      <c r="J20" s="50"/>
      <c r="K20" s="8"/>
      <c r="L20" s="8"/>
      <c r="M20" s="8"/>
      <c r="N20" s="8"/>
      <c r="O20" s="8"/>
      <c r="P20" s="8"/>
      <c r="Q20" s="8">
        <v>1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v>1</v>
      </c>
      <c r="AG20" s="8"/>
      <c r="AH20" s="8"/>
      <c r="AI20" s="8"/>
      <c r="AJ20" s="8"/>
      <c r="AK20" s="8"/>
      <c r="AL20" s="8"/>
      <c r="AM20" s="8"/>
      <c r="AN20" s="8"/>
      <c r="AO20" s="10"/>
      <c r="AP20" s="10"/>
      <c r="AQ20" s="10"/>
      <c r="AR20" s="52">
        <v>3</v>
      </c>
    </row>
    <row r="21" spans="1:44" ht="15" customHeight="1" thickBot="1">
      <c r="A21" s="30" t="s">
        <v>252</v>
      </c>
      <c r="B21" s="31" t="s">
        <v>97</v>
      </c>
      <c r="C21" s="32" t="s">
        <v>164</v>
      </c>
      <c r="D21" s="33" t="s">
        <v>271</v>
      </c>
      <c r="E21" s="60"/>
      <c r="F21" s="50"/>
      <c r="G21" s="8"/>
      <c r="H21" s="50"/>
      <c r="I21" s="50"/>
      <c r="J21" s="5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>
        <v>0.5</v>
      </c>
      <c r="AG21" s="8"/>
      <c r="AH21" s="8"/>
      <c r="AI21" s="8"/>
      <c r="AJ21" s="8"/>
      <c r="AK21" s="8"/>
      <c r="AL21" s="8"/>
      <c r="AM21" s="8"/>
      <c r="AN21" s="8"/>
      <c r="AO21" s="10"/>
      <c r="AP21" s="10"/>
      <c r="AQ21" s="10"/>
      <c r="AR21" s="52">
        <v>0.5</v>
      </c>
    </row>
    <row r="22" spans="1:44" ht="17.25" customHeight="1" thickBot="1">
      <c r="A22" s="104" t="s">
        <v>63</v>
      </c>
      <c r="B22" s="102" t="s">
        <v>260</v>
      </c>
      <c r="C22" s="32" t="s">
        <v>165</v>
      </c>
      <c r="D22" s="33" t="s">
        <v>98</v>
      </c>
      <c r="E22" s="60"/>
      <c r="F22" s="9"/>
      <c r="G22" s="9"/>
      <c r="H22" s="9"/>
      <c r="I22" s="9"/>
      <c r="J22" s="9"/>
      <c r="K22" s="8"/>
      <c r="L22" s="8"/>
      <c r="M22" s="8"/>
      <c r="N22" s="8"/>
      <c r="O22" s="8"/>
      <c r="P22" s="8"/>
      <c r="Q22" s="8"/>
      <c r="R22" s="8"/>
      <c r="S22" s="8"/>
      <c r="T22" s="11"/>
      <c r="U22" s="8"/>
      <c r="V22" s="8"/>
      <c r="W22" s="8"/>
      <c r="X22" s="8"/>
      <c r="Y22" s="8"/>
      <c r="Z22" s="8"/>
      <c r="AA22" s="8"/>
      <c r="AB22" s="8"/>
      <c r="AC22" s="8"/>
      <c r="AD22" s="20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10"/>
      <c r="AP22" s="10">
        <v>0.5</v>
      </c>
      <c r="AQ22" s="10"/>
      <c r="AR22" s="27">
        <v>0.5</v>
      </c>
    </row>
    <row r="23" spans="1:44" ht="20.25" customHeight="1" thickBot="1">
      <c r="A23" s="105"/>
      <c r="B23" s="103"/>
      <c r="C23" s="32" t="s">
        <v>170</v>
      </c>
      <c r="D23" s="33" t="s">
        <v>105</v>
      </c>
      <c r="E23" s="60"/>
      <c r="F23" s="50"/>
      <c r="G23" s="50"/>
      <c r="H23" s="50"/>
      <c r="I23" s="50"/>
      <c r="J23" s="50"/>
      <c r="K23" s="8"/>
      <c r="L23" s="8"/>
      <c r="M23" s="8"/>
      <c r="N23" s="8"/>
      <c r="O23" s="8"/>
      <c r="P23" s="8"/>
      <c r="Q23" s="8">
        <v>2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>
        <v>0.5</v>
      </c>
      <c r="AF23" s="8">
        <v>0.5</v>
      </c>
      <c r="AG23" s="8"/>
      <c r="AH23" s="8"/>
      <c r="AI23" s="8"/>
      <c r="AJ23" s="8"/>
      <c r="AK23" s="8"/>
      <c r="AL23" s="8"/>
      <c r="AM23" s="8"/>
      <c r="AN23" s="8"/>
      <c r="AO23" s="10"/>
      <c r="AP23" s="10"/>
      <c r="AQ23" s="10"/>
      <c r="AR23" s="27">
        <v>3</v>
      </c>
    </row>
    <row r="24" spans="1:44" ht="17.25" customHeight="1" thickBot="1">
      <c r="A24" s="30" t="s">
        <v>62</v>
      </c>
      <c r="B24" s="31" t="s">
        <v>99</v>
      </c>
      <c r="C24" s="32" t="s">
        <v>166</v>
      </c>
      <c r="D24" s="33" t="s">
        <v>100</v>
      </c>
      <c r="E24" s="60"/>
      <c r="F24" s="54"/>
      <c r="G24" s="8"/>
      <c r="H24" s="54"/>
      <c r="I24" s="54"/>
      <c r="J24" s="54"/>
      <c r="K24" s="8"/>
      <c r="L24" s="8"/>
      <c r="M24" s="8"/>
      <c r="N24" s="8"/>
      <c r="O24" s="8"/>
      <c r="P24" s="8"/>
      <c r="Q24" s="8">
        <v>1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>
        <v>1</v>
      </c>
      <c r="AG24" s="8"/>
      <c r="AH24" s="8"/>
      <c r="AI24" s="8"/>
      <c r="AJ24" s="8">
        <v>1</v>
      </c>
      <c r="AK24" s="8"/>
      <c r="AL24" s="8"/>
      <c r="AM24" s="8"/>
      <c r="AN24" s="8"/>
      <c r="AO24" s="10"/>
      <c r="AP24" s="10"/>
      <c r="AQ24" s="10"/>
      <c r="AR24" s="52">
        <v>3</v>
      </c>
    </row>
    <row r="25" spans="1:44" ht="19.5" thickBot="1">
      <c r="A25" s="30" t="s">
        <v>217</v>
      </c>
      <c r="B25" s="31" t="s">
        <v>218</v>
      </c>
      <c r="C25" s="32" t="s">
        <v>219</v>
      </c>
      <c r="D25" s="33" t="s">
        <v>220</v>
      </c>
      <c r="E25" s="3"/>
      <c r="F25" s="6"/>
      <c r="G25" s="8"/>
      <c r="H25" s="8"/>
      <c r="I25" s="8"/>
      <c r="J25" s="8"/>
      <c r="K25" s="8"/>
      <c r="L25" s="8"/>
      <c r="M25" s="8">
        <v>2</v>
      </c>
      <c r="N25" s="8"/>
      <c r="O25" s="8"/>
      <c r="P25" s="8"/>
      <c r="Q25" s="8">
        <v>1</v>
      </c>
      <c r="R25" s="8"/>
      <c r="S25" s="8"/>
      <c r="T25" s="8"/>
      <c r="U25" s="8">
        <v>1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10"/>
      <c r="AP25" s="10"/>
      <c r="AQ25" s="10"/>
      <c r="AR25" s="52">
        <v>4</v>
      </c>
    </row>
    <row r="26" spans="1:44" ht="20.25" customHeight="1" thickBot="1">
      <c r="A26" s="104" t="s">
        <v>61</v>
      </c>
      <c r="B26" s="102" t="s">
        <v>101</v>
      </c>
      <c r="C26" s="32" t="s">
        <v>167</v>
      </c>
      <c r="D26" s="33" t="s">
        <v>102</v>
      </c>
      <c r="E26" s="60"/>
      <c r="F26" s="9"/>
      <c r="G26" s="9"/>
      <c r="H26" s="9"/>
      <c r="I26" s="9"/>
      <c r="J26" s="9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1"/>
      <c r="AA26" s="11"/>
      <c r="AB26" s="11"/>
      <c r="AC26" s="8"/>
      <c r="AD26" s="8"/>
      <c r="AE26" s="8"/>
      <c r="AF26" s="8">
        <v>1.25</v>
      </c>
      <c r="AG26" s="8"/>
      <c r="AH26" s="8"/>
      <c r="AI26" s="8">
        <v>1</v>
      </c>
      <c r="AJ26" s="8">
        <v>1</v>
      </c>
      <c r="AK26" s="8"/>
      <c r="AL26" s="8"/>
      <c r="AM26" s="8"/>
      <c r="AN26" s="8"/>
      <c r="AO26" s="10"/>
      <c r="AP26" s="10"/>
      <c r="AQ26" s="10"/>
      <c r="AR26" s="27">
        <v>3.25</v>
      </c>
    </row>
    <row r="27" spans="1:44" ht="17.25" customHeight="1" thickBot="1">
      <c r="A27" s="105"/>
      <c r="B27" s="103"/>
      <c r="C27" s="32" t="s">
        <v>160</v>
      </c>
      <c r="D27" s="33" t="s">
        <v>90</v>
      </c>
      <c r="E27" s="79" t="s">
        <v>250</v>
      </c>
      <c r="F27" s="79"/>
      <c r="G27" s="79"/>
      <c r="H27" s="79"/>
      <c r="I27" s="79"/>
      <c r="J27" s="8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 t="s">
        <v>22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10"/>
      <c r="AP27" s="10"/>
      <c r="AQ27" s="10"/>
      <c r="AR27" s="27">
        <v>0</v>
      </c>
    </row>
    <row r="28" spans="1:44" ht="17.25" customHeight="1" thickBot="1">
      <c r="A28" s="104" t="s">
        <v>60</v>
      </c>
      <c r="B28" s="102" t="s">
        <v>203</v>
      </c>
      <c r="C28" s="32" t="s">
        <v>168</v>
      </c>
      <c r="D28" s="33" t="s">
        <v>103</v>
      </c>
      <c r="E28" s="79" t="s">
        <v>250</v>
      </c>
      <c r="F28" s="75"/>
      <c r="G28" s="75"/>
      <c r="H28" s="75"/>
      <c r="I28" s="75"/>
      <c r="J28" s="76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10"/>
      <c r="AP28" s="10"/>
      <c r="AQ28" s="10"/>
      <c r="AR28" s="27">
        <v>0</v>
      </c>
    </row>
    <row r="29" spans="1:44" ht="17.25" customHeight="1" thickBot="1">
      <c r="A29" s="105"/>
      <c r="B29" s="103"/>
      <c r="C29" s="32" t="s">
        <v>196</v>
      </c>
      <c r="D29" s="33" t="s">
        <v>145</v>
      </c>
      <c r="E29" s="60"/>
      <c r="F29" s="9"/>
      <c r="G29" s="9"/>
      <c r="H29" s="9"/>
      <c r="I29" s="9"/>
      <c r="J29" s="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>
        <v>0.5</v>
      </c>
      <c r="AG29" s="8"/>
      <c r="AH29" s="8"/>
      <c r="AI29" s="8"/>
      <c r="AJ29" s="8"/>
      <c r="AK29" s="8"/>
      <c r="AL29" s="8"/>
      <c r="AM29" s="8"/>
      <c r="AN29" s="8"/>
      <c r="AO29" s="10"/>
      <c r="AP29" s="10"/>
      <c r="AQ29" s="10"/>
      <c r="AR29" s="27">
        <v>0.5</v>
      </c>
    </row>
    <row r="30" spans="1:44" ht="18" customHeight="1" thickBot="1">
      <c r="A30" s="30" t="s">
        <v>67</v>
      </c>
      <c r="B30" s="31" t="s">
        <v>104</v>
      </c>
      <c r="C30" s="32" t="s">
        <v>169</v>
      </c>
      <c r="D30" s="33" t="s">
        <v>221</v>
      </c>
      <c r="E30" s="60"/>
      <c r="F30" s="50"/>
      <c r="G30" s="50"/>
      <c r="H30" s="50"/>
      <c r="I30" s="50"/>
      <c r="J30" s="50"/>
      <c r="K30" s="8"/>
      <c r="L30" s="8"/>
      <c r="M30" s="8">
        <v>0.5</v>
      </c>
      <c r="N30" s="8"/>
      <c r="O30" s="8"/>
      <c r="P30" s="8"/>
      <c r="Q30" s="8">
        <v>1.5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>
        <v>1</v>
      </c>
      <c r="AK30" s="8"/>
      <c r="AL30" s="8"/>
      <c r="AM30" s="8"/>
      <c r="AN30" s="8"/>
      <c r="AO30" s="10"/>
      <c r="AP30" s="10"/>
      <c r="AQ30" s="10"/>
      <c r="AR30" s="52">
        <v>3</v>
      </c>
    </row>
    <row r="31" spans="1:44" ht="15" customHeight="1" thickBot="1">
      <c r="A31" s="30" t="s">
        <v>245</v>
      </c>
      <c r="B31" s="31" t="s">
        <v>246</v>
      </c>
      <c r="C31" s="32" t="s">
        <v>247</v>
      </c>
      <c r="D31" s="33" t="s">
        <v>248</v>
      </c>
      <c r="E31" s="60"/>
      <c r="F31" s="60"/>
      <c r="G31" s="8"/>
      <c r="H31" s="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>
        <v>1</v>
      </c>
      <c r="AK31" s="8"/>
      <c r="AL31" s="8"/>
      <c r="AM31" s="8"/>
      <c r="AN31" s="8"/>
      <c r="AO31" s="10"/>
      <c r="AP31" s="10"/>
      <c r="AQ31" s="10"/>
      <c r="AR31" s="52">
        <v>1</v>
      </c>
    </row>
    <row r="32" spans="1:44" ht="18" customHeight="1" thickBot="1">
      <c r="A32" s="30" t="s">
        <v>222</v>
      </c>
      <c r="B32" s="31" t="s">
        <v>225</v>
      </c>
      <c r="C32" s="32" t="s">
        <v>224</v>
      </c>
      <c r="D32" s="33" t="s">
        <v>223</v>
      </c>
      <c r="E32" s="60"/>
      <c r="F32" s="60"/>
      <c r="G32" s="8"/>
      <c r="H32" s="9"/>
      <c r="I32" s="8"/>
      <c r="J32" s="8"/>
      <c r="K32" s="8"/>
      <c r="L32" s="8"/>
      <c r="M32" s="8">
        <v>0.5</v>
      </c>
      <c r="N32" s="8"/>
      <c r="O32" s="8"/>
      <c r="P32" s="8"/>
      <c r="Q32" s="8"/>
      <c r="R32" s="8"/>
      <c r="S32" s="8"/>
      <c r="T32" s="8">
        <v>1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>
        <v>0.75</v>
      </c>
      <c r="AG32" s="8"/>
      <c r="AH32" s="8"/>
      <c r="AI32" s="8"/>
      <c r="AJ32" s="8">
        <v>1</v>
      </c>
      <c r="AK32" s="8"/>
      <c r="AL32" s="8"/>
      <c r="AM32" s="8"/>
      <c r="AN32" s="8"/>
      <c r="AO32" s="10"/>
      <c r="AP32" s="10"/>
      <c r="AQ32" s="10"/>
      <c r="AR32" s="27">
        <v>3.25</v>
      </c>
    </row>
    <row r="33" spans="1:44" ht="15.75" customHeight="1" thickBot="1">
      <c r="A33" s="30" t="s">
        <v>253</v>
      </c>
      <c r="B33" s="31" t="s">
        <v>210</v>
      </c>
      <c r="C33" s="32" t="s">
        <v>211</v>
      </c>
      <c r="D33" s="33" t="s">
        <v>212</v>
      </c>
      <c r="E33" s="60"/>
      <c r="F33" s="50"/>
      <c r="G33" s="8"/>
      <c r="H33" s="50"/>
      <c r="I33" s="8"/>
      <c r="J33" s="50"/>
      <c r="K33" s="8"/>
      <c r="L33" s="8">
        <v>1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10"/>
      <c r="AP33" s="10">
        <v>1</v>
      </c>
      <c r="AQ33" s="10"/>
      <c r="AR33" s="52">
        <v>2</v>
      </c>
    </row>
    <row r="34" spans="1:44" ht="17.25" customHeight="1" thickBot="1">
      <c r="A34" s="30" t="s">
        <v>205</v>
      </c>
      <c r="B34" s="31" t="s">
        <v>206</v>
      </c>
      <c r="C34" s="32" t="s">
        <v>207</v>
      </c>
      <c r="D34" s="33" t="s">
        <v>208</v>
      </c>
      <c r="E34" s="60"/>
      <c r="F34" s="50"/>
      <c r="G34" s="8"/>
      <c r="H34" s="50"/>
      <c r="I34" s="50"/>
      <c r="J34" s="50"/>
      <c r="K34" s="8"/>
      <c r="L34" s="8"/>
      <c r="M34" s="8"/>
      <c r="N34" s="8">
        <v>1</v>
      </c>
      <c r="O34" s="8"/>
      <c r="P34" s="8"/>
      <c r="Q34" s="8"/>
      <c r="R34" s="8"/>
      <c r="S34" s="8"/>
      <c r="T34" s="8">
        <v>1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>
        <v>1</v>
      </c>
      <c r="AF34" s="8"/>
      <c r="AG34" s="8"/>
      <c r="AH34" s="8"/>
      <c r="AI34" s="8"/>
      <c r="AJ34" s="8"/>
      <c r="AK34" s="8"/>
      <c r="AL34" s="8"/>
      <c r="AM34" s="8"/>
      <c r="AN34" s="8"/>
      <c r="AO34" s="10"/>
      <c r="AP34" s="10"/>
      <c r="AQ34" s="10"/>
      <c r="AR34" s="52">
        <v>3</v>
      </c>
    </row>
    <row r="35" spans="1:44" ht="15" customHeight="1" thickBot="1">
      <c r="A35" s="30" t="s">
        <v>234</v>
      </c>
      <c r="B35" s="31" t="s">
        <v>235</v>
      </c>
      <c r="C35" s="32" t="s">
        <v>236</v>
      </c>
      <c r="D35" s="33" t="s">
        <v>239</v>
      </c>
      <c r="E35" s="60"/>
      <c r="F35" s="50"/>
      <c r="G35" s="8"/>
      <c r="H35" s="8">
        <v>0.5</v>
      </c>
      <c r="I35" s="50"/>
      <c r="J35" s="50"/>
      <c r="K35" s="8"/>
      <c r="L35" s="8"/>
      <c r="M35" s="8"/>
      <c r="N35" s="8"/>
      <c r="O35" s="8"/>
      <c r="P35" s="8"/>
      <c r="Q35" s="8"/>
      <c r="R35" s="8"/>
      <c r="S35" s="8"/>
      <c r="T35" s="8">
        <v>0.5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>
        <v>0.5</v>
      </c>
      <c r="AK35" s="8"/>
      <c r="AL35" s="8"/>
      <c r="AM35" s="8"/>
      <c r="AN35" s="8"/>
      <c r="AO35" s="10"/>
      <c r="AP35" s="10"/>
      <c r="AQ35" s="10">
        <v>1</v>
      </c>
      <c r="AR35" s="27">
        <v>2.5</v>
      </c>
    </row>
    <row r="36" spans="1:44" ht="15" customHeight="1" thickBot="1">
      <c r="A36" s="104" t="s">
        <v>213</v>
      </c>
      <c r="B36" s="102" t="s">
        <v>214</v>
      </c>
      <c r="C36" s="32" t="s">
        <v>215</v>
      </c>
      <c r="D36" s="33" t="s">
        <v>216</v>
      </c>
      <c r="E36" s="60"/>
      <c r="F36" s="50"/>
      <c r="G36" s="50"/>
      <c r="H36" s="50"/>
      <c r="I36" s="50"/>
      <c r="J36" s="50"/>
      <c r="K36" s="8"/>
      <c r="L36" s="8"/>
      <c r="M36" s="8"/>
      <c r="N36" s="8"/>
      <c r="O36" s="8"/>
      <c r="P36" s="8"/>
      <c r="Q36" s="8">
        <v>2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10"/>
      <c r="AP36" s="10"/>
      <c r="AQ36" s="10"/>
      <c r="AR36" s="52">
        <v>2</v>
      </c>
    </row>
    <row r="37" spans="1:44" ht="15" customHeight="1" thickBot="1">
      <c r="A37" s="105"/>
      <c r="B37" s="103"/>
      <c r="C37" s="29" t="s">
        <v>179</v>
      </c>
      <c r="D37" s="38" t="s">
        <v>120</v>
      </c>
      <c r="E37" s="60"/>
      <c r="F37" s="50"/>
      <c r="G37" s="50"/>
      <c r="H37" s="50"/>
      <c r="I37" s="50"/>
      <c r="J37" s="5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>
        <v>1.5</v>
      </c>
      <c r="AF37" s="8"/>
      <c r="AG37" s="8"/>
      <c r="AH37" s="8"/>
      <c r="AI37" s="8"/>
      <c r="AJ37" s="8"/>
      <c r="AK37" s="8"/>
      <c r="AL37" s="8"/>
      <c r="AM37" s="8"/>
      <c r="AN37" s="8"/>
      <c r="AO37" s="10"/>
      <c r="AP37" s="10"/>
      <c r="AQ37" s="10"/>
      <c r="AR37" s="52">
        <v>1.5</v>
      </c>
    </row>
    <row r="38" spans="1:44" ht="18" customHeight="1" thickBot="1">
      <c r="A38" s="30" t="s">
        <v>59</v>
      </c>
      <c r="B38" s="31" t="s">
        <v>106</v>
      </c>
      <c r="C38" s="32" t="s">
        <v>171</v>
      </c>
      <c r="D38" s="33" t="s">
        <v>107</v>
      </c>
      <c r="E38" s="60"/>
      <c r="F38" s="50"/>
      <c r="G38" s="50"/>
      <c r="H38" s="50"/>
      <c r="I38" s="50"/>
      <c r="J38" s="5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>
        <v>1</v>
      </c>
      <c r="AK38" s="8"/>
      <c r="AL38" s="8"/>
      <c r="AM38" s="8"/>
      <c r="AN38" s="8"/>
      <c r="AO38" s="10"/>
      <c r="AP38" s="10"/>
      <c r="AQ38" s="10"/>
      <c r="AR38" s="52">
        <v>1</v>
      </c>
    </row>
    <row r="39" spans="1:44" ht="17.25" customHeight="1" thickBot="1">
      <c r="A39" s="30" t="s">
        <v>58</v>
      </c>
      <c r="B39" s="31" t="s">
        <v>108</v>
      </c>
      <c r="C39" s="32" t="s">
        <v>172</v>
      </c>
      <c r="D39" s="33" t="s">
        <v>109</v>
      </c>
      <c r="E39" s="60"/>
      <c r="F39" s="50"/>
      <c r="G39" s="50"/>
      <c r="H39" s="50"/>
      <c r="I39" s="50"/>
      <c r="J39" s="5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>
        <v>1</v>
      </c>
      <c r="AK39" s="8"/>
      <c r="AL39" s="8"/>
      <c r="AM39" s="8"/>
      <c r="AN39" s="8"/>
      <c r="AO39" s="10"/>
      <c r="AP39" s="17"/>
      <c r="AQ39" s="10"/>
      <c r="AR39" s="52">
        <v>1</v>
      </c>
    </row>
    <row r="40" spans="1:44" ht="18" customHeight="1" thickBot="1">
      <c r="A40" s="104" t="s">
        <v>57</v>
      </c>
      <c r="B40" s="102" t="s">
        <v>110</v>
      </c>
      <c r="C40" s="32" t="s">
        <v>173</v>
      </c>
      <c r="D40" s="33" t="s">
        <v>111</v>
      </c>
      <c r="E40" s="60"/>
      <c r="F40" s="60"/>
      <c r="G40" s="8"/>
      <c r="H40" s="9"/>
      <c r="I40" s="9"/>
      <c r="J40" s="9"/>
      <c r="K40" s="8"/>
      <c r="L40" s="8"/>
      <c r="M40" s="8"/>
      <c r="N40" s="8">
        <v>1.75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0"/>
      <c r="AP40" s="10"/>
      <c r="AQ40" s="10"/>
      <c r="AR40" s="52">
        <v>1.75</v>
      </c>
    </row>
    <row r="41" spans="1:44" ht="15" customHeight="1" thickBot="1">
      <c r="A41" s="105"/>
      <c r="B41" s="103"/>
      <c r="C41" s="29" t="s">
        <v>182</v>
      </c>
      <c r="D41" s="38" t="s">
        <v>125</v>
      </c>
      <c r="E41" s="74" t="s">
        <v>250</v>
      </c>
      <c r="F41" s="75"/>
      <c r="G41" s="75"/>
      <c r="H41" s="75"/>
      <c r="I41" s="75"/>
      <c r="J41" s="76"/>
      <c r="K41" s="13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15"/>
      <c r="AQ41" s="10"/>
      <c r="AR41" s="52">
        <v>0</v>
      </c>
    </row>
    <row r="42" spans="1:44" ht="18.75" customHeight="1" thickBot="1">
      <c r="A42" s="30" t="s">
        <v>56</v>
      </c>
      <c r="B42" s="31" t="s">
        <v>112</v>
      </c>
      <c r="C42" s="32" t="s">
        <v>174</v>
      </c>
      <c r="D42" s="33" t="s">
        <v>113</v>
      </c>
      <c r="E42" s="74" t="s">
        <v>250</v>
      </c>
      <c r="F42" s="77"/>
      <c r="G42" s="77"/>
      <c r="H42" s="77"/>
      <c r="I42" s="77"/>
      <c r="J42" s="7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10"/>
      <c r="AP42" s="10"/>
      <c r="AQ42" s="10"/>
      <c r="AR42" s="27">
        <v>0</v>
      </c>
    </row>
    <row r="43" spans="1:44" ht="15.75" customHeight="1" thickBot="1">
      <c r="A43" s="30" t="s">
        <v>240</v>
      </c>
      <c r="B43" s="34" t="s">
        <v>241</v>
      </c>
      <c r="C43" s="35" t="s">
        <v>242</v>
      </c>
      <c r="D43" s="36" t="s">
        <v>243</v>
      </c>
      <c r="E43" s="60"/>
      <c r="F43" s="50"/>
      <c r="G43" s="50"/>
      <c r="H43" s="50"/>
      <c r="I43" s="50"/>
      <c r="J43" s="50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>
        <v>1</v>
      </c>
      <c r="AG43" s="21"/>
      <c r="AH43" s="21"/>
      <c r="AI43" s="21"/>
      <c r="AJ43" s="21"/>
      <c r="AK43" s="21"/>
      <c r="AL43" s="21"/>
      <c r="AM43" s="21"/>
      <c r="AN43" s="21"/>
      <c r="AO43" s="22"/>
      <c r="AP43" s="22"/>
      <c r="AQ43" s="10"/>
      <c r="AR43" s="55">
        <v>1</v>
      </c>
    </row>
    <row r="44" spans="1:44" ht="16.5" customHeight="1" thickBot="1">
      <c r="A44" s="30" t="s">
        <v>256</v>
      </c>
      <c r="B44" s="34" t="s">
        <v>257</v>
      </c>
      <c r="C44" s="35" t="s">
        <v>258</v>
      </c>
      <c r="D44" s="36" t="s">
        <v>259</v>
      </c>
      <c r="E44" s="26">
        <v>1</v>
      </c>
      <c r="F44" s="26"/>
      <c r="G44" s="8"/>
      <c r="H44" s="8"/>
      <c r="I44" s="8"/>
      <c r="J44" s="8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>
        <v>2</v>
      </c>
      <c r="AF44" s="21">
        <v>1.5</v>
      </c>
      <c r="AG44" s="21"/>
      <c r="AH44" s="21"/>
      <c r="AI44" s="21"/>
      <c r="AJ44" s="21">
        <v>1.5</v>
      </c>
      <c r="AK44" s="21"/>
      <c r="AL44" s="21"/>
      <c r="AM44" s="21"/>
      <c r="AN44" s="21"/>
      <c r="AO44" s="22"/>
      <c r="AP44" s="22"/>
      <c r="AQ44" s="10"/>
      <c r="AR44" s="27">
        <v>6</v>
      </c>
    </row>
    <row r="45" spans="1:44" ht="16.5" customHeight="1" thickBot="1">
      <c r="A45" s="30" t="s">
        <v>267</v>
      </c>
      <c r="B45" s="34" t="s">
        <v>269</v>
      </c>
      <c r="C45" s="35" t="s">
        <v>270</v>
      </c>
      <c r="D45" s="36" t="s">
        <v>268</v>
      </c>
      <c r="E45" s="60"/>
      <c r="F45" s="51"/>
      <c r="G45" s="51"/>
      <c r="H45" s="51"/>
      <c r="I45" s="51"/>
      <c r="J45" s="51"/>
      <c r="K45" s="51"/>
      <c r="L45" s="51"/>
      <c r="M45" s="8"/>
      <c r="N45" s="21"/>
      <c r="O45" s="21"/>
      <c r="P45" s="21">
        <v>1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>
        <v>1</v>
      </c>
      <c r="AG45" s="21"/>
      <c r="AH45" s="21"/>
      <c r="AI45" s="21"/>
      <c r="AJ45" s="21">
        <v>2</v>
      </c>
      <c r="AK45" s="21">
        <v>1</v>
      </c>
      <c r="AL45" s="21"/>
      <c r="AM45" s="21"/>
      <c r="AN45" s="21"/>
      <c r="AO45" s="22"/>
      <c r="AP45" s="22"/>
      <c r="AQ45" s="10"/>
      <c r="AR45" s="5">
        <v>5</v>
      </c>
    </row>
    <row r="46" spans="1:44" ht="15" customHeight="1" thickBot="1">
      <c r="A46" s="104" t="s">
        <v>55</v>
      </c>
      <c r="B46" s="102" t="s">
        <v>114</v>
      </c>
      <c r="C46" s="35" t="s">
        <v>175</v>
      </c>
      <c r="D46" s="36" t="s">
        <v>115</v>
      </c>
      <c r="E46" s="60"/>
      <c r="F46" s="50"/>
      <c r="G46" s="50"/>
      <c r="H46" s="50"/>
      <c r="I46" s="50"/>
      <c r="J46" s="5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>
        <v>1</v>
      </c>
      <c r="AJ46" s="21">
        <v>2</v>
      </c>
      <c r="AK46" s="21"/>
      <c r="AL46" s="21"/>
      <c r="AM46" s="21"/>
      <c r="AN46" s="21"/>
      <c r="AO46" s="22"/>
      <c r="AP46" s="22"/>
      <c r="AQ46" s="10"/>
      <c r="AR46" s="55">
        <v>3</v>
      </c>
    </row>
    <row r="47" spans="1:44" ht="17.25" customHeight="1" thickBot="1">
      <c r="A47" s="105"/>
      <c r="B47" s="103"/>
      <c r="C47" s="32" t="s">
        <v>176</v>
      </c>
      <c r="D47" s="32" t="s">
        <v>116</v>
      </c>
      <c r="E47" s="9"/>
      <c r="F47" s="50"/>
      <c r="G47" s="50"/>
      <c r="H47" s="50"/>
      <c r="I47" s="50"/>
      <c r="J47" s="50"/>
      <c r="K47" s="8"/>
      <c r="L47" s="8"/>
      <c r="M47" s="8"/>
      <c r="N47" s="8"/>
      <c r="O47" s="8"/>
      <c r="P47" s="8">
        <v>1</v>
      </c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10"/>
      <c r="AQ47" s="10"/>
      <c r="AR47" s="52">
        <v>1</v>
      </c>
    </row>
    <row r="48" spans="1:44" ht="17.25" customHeight="1" thickBot="1">
      <c r="A48" s="30" t="s">
        <v>228</v>
      </c>
      <c r="B48" s="31" t="s">
        <v>251</v>
      </c>
      <c r="C48" s="32" t="s">
        <v>229</v>
      </c>
      <c r="D48" s="33" t="s">
        <v>230</v>
      </c>
      <c r="E48" s="79" t="s">
        <v>250</v>
      </c>
      <c r="F48" s="75"/>
      <c r="G48" s="75"/>
      <c r="H48" s="75"/>
      <c r="I48" s="75"/>
      <c r="J48" s="76"/>
      <c r="K48" s="21"/>
      <c r="L48" s="21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10"/>
      <c r="AR48" s="55">
        <v>0</v>
      </c>
    </row>
    <row r="49" spans="1:44" ht="17.25" customHeight="1" thickBot="1">
      <c r="A49" s="37" t="s">
        <v>54</v>
      </c>
      <c r="B49" s="28" t="s">
        <v>118</v>
      </c>
      <c r="C49" s="29" t="s">
        <v>178</v>
      </c>
      <c r="D49" s="38" t="s">
        <v>119</v>
      </c>
      <c r="E49" s="46"/>
      <c r="F49" s="47"/>
      <c r="G49" s="48"/>
      <c r="H49" s="47"/>
      <c r="I49" s="7"/>
      <c r="J49" s="7"/>
      <c r="K49" s="23"/>
      <c r="L49" s="8"/>
      <c r="M49" s="8">
        <v>0.75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10"/>
      <c r="AR49" s="52">
        <v>0.75</v>
      </c>
    </row>
    <row r="50" spans="1:44" ht="17.25" customHeight="1" thickBot="1">
      <c r="A50" s="39" t="s">
        <v>53</v>
      </c>
      <c r="B50" s="40" t="s">
        <v>121</v>
      </c>
      <c r="C50" s="41" t="s">
        <v>180</v>
      </c>
      <c r="D50" s="42" t="s">
        <v>122</v>
      </c>
      <c r="E50" s="61"/>
      <c r="F50" s="51"/>
      <c r="G50" s="51"/>
      <c r="H50" s="51"/>
      <c r="I50" s="51"/>
      <c r="J50" s="51"/>
      <c r="K50" s="12"/>
      <c r="L50" s="12"/>
      <c r="M50" s="12">
        <v>1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v>1</v>
      </c>
      <c r="AK50" s="12"/>
      <c r="AL50" s="12"/>
      <c r="AM50" s="12"/>
      <c r="AN50" s="12"/>
      <c r="AO50" s="12"/>
      <c r="AP50" s="18"/>
      <c r="AQ50" s="18"/>
      <c r="AR50" s="52">
        <v>2</v>
      </c>
    </row>
    <row r="51" spans="1:44" ht="17.25" customHeight="1" thickBot="1">
      <c r="A51" s="30" t="s">
        <v>52</v>
      </c>
      <c r="B51" s="31" t="s">
        <v>123</v>
      </c>
      <c r="C51" s="32" t="s">
        <v>181</v>
      </c>
      <c r="D51" s="33" t="s">
        <v>124</v>
      </c>
      <c r="E51" s="60"/>
      <c r="F51" s="51"/>
      <c r="G51" s="51"/>
      <c r="H51" s="51"/>
      <c r="I51" s="51"/>
      <c r="J51" s="51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>
        <v>2</v>
      </c>
      <c r="AK51" s="8"/>
      <c r="AL51" s="8"/>
      <c r="AM51" s="8"/>
      <c r="AN51" s="8"/>
      <c r="AO51" s="8"/>
      <c r="AP51" s="10"/>
      <c r="AQ51" s="10">
        <v>1</v>
      </c>
      <c r="AR51" s="52">
        <v>3</v>
      </c>
    </row>
    <row r="52" spans="1:44" ht="17.25" customHeight="1" thickBot="1">
      <c r="A52" s="37" t="s">
        <v>51</v>
      </c>
      <c r="B52" s="28" t="s">
        <v>266</v>
      </c>
      <c r="C52" s="29" t="s">
        <v>183</v>
      </c>
      <c r="D52" s="38" t="s">
        <v>126</v>
      </c>
      <c r="E52" s="60"/>
      <c r="F52" s="50"/>
      <c r="G52" s="50"/>
      <c r="H52" s="50"/>
      <c r="I52" s="50"/>
      <c r="J52" s="50"/>
      <c r="K52" s="8"/>
      <c r="L52" s="8"/>
      <c r="M52" s="8"/>
      <c r="N52" s="8"/>
      <c r="O52" s="8"/>
      <c r="P52" s="8"/>
      <c r="Q52" s="11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2"/>
      <c r="AF52" s="8"/>
      <c r="AG52" s="8"/>
      <c r="AH52" s="8"/>
      <c r="AI52" s="8"/>
      <c r="AJ52" s="8"/>
      <c r="AK52" s="8"/>
      <c r="AL52" s="8"/>
      <c r="AM52" s="8"/>
      <c r="AN52" s="8"/>
      <c r="AO52" s="10"/>
      <c r="AP52" s="10"/>
      <c r="AQ52" s="10">
        <v>1</v>
      </c>
      <c r="AR52" s="52">
        <v>1</v>
      </c>
    </row>
    <row r="53" spans="1:44" ht="19.5" customHeight="1" thickBot="1">
      <c r="A53" s="30" t="s">
        <v>50</v>
      </c>
      <c r="B53" s="31" t="s">
        <v>127</v>
      </c>
      <c r="C53" s="32" t="s">
        <v>184</v>
      </c>
      <c r="D53" s="33" t="s">
        <v>128</v>
      </c>
      <c r="E53" s="79" t="s">
        <v>250</v>
      </c>
      <c r="F53" s="77"/>
      <c r="G53" s="77"/>
      <c r="H53" s="77"/>
      <c r="I53" s="77"/>
      <c r="J53" s="7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10"/>
      <c r="AP53" s="10"/>
      <c r="AQ53" s="10"/>
      <c r="AR53" s="52">
        <v>0</v>
      </c>
    </row>
    <row r="54" spans="1:44" ht="17.25" customHeight="1" thickBot="1">
      <c r="A54" s="30" t="s">
        <v>49</v>
      </c>
      <c r="B54" s="31" t="s">
        <v>129</v>
      </c>
      <c r="C54" s="32" t="s">
        <v>185</v>
      </c>
      <c r="D54" s="33" t="s">
        <v>204</v>
      </c>
      <c r="E54" s="26"/>
      <c r="F54" s="26"/>
      <c r="G54" s="12"/>
      <c r="H54" s="8"/>
      <c r="I54" s="8"/>
      <c r="J54" s="8"/>
      <c r="K54" s="8"/>
      <c r="L54" s="8"/>
      <c r="M54" s="10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>
        <v>0.5</v>
      </c>
      <c r="AF54" s="8"/>
      <c r="AG54" s="8"/>
      <c r="AH54" s="8"/>
      <c r="AI54" s="8"/>
      <c r="AJ54" s="8">
        <v>2</v>
      </c>
      <c r="AK54" s="8"/>
      <c r="AL54" s="8">
        <v>1</v>
      </c>
      <c r="AM54" s="8"/>
      <c r="AN54" s="8"/>
      <c r="AO54" s="10"/>
      <c r="AP54" s="10"/>
      <c r="AQ54" s="10"/>
      <c r="AR54" s="52">
        <v>3.5</v>
      </c>
    </row>
    <row r="55" spans="1:44" ht="17.25" customHeight="1" thickBot="1">
      <c r="A55" s="30" t="s">
        <v>48</v>
      </c>
      <c r="B55" s="31" t="s">
        <v>130</v>
      </c>
      <c r="C55" s="32" t="s">
        <v>186</v>
      </c>
      <c r="D55" s="33" t="s">
        <v>131</v>
      </c>
      <c r="E55" s="60"/>
      <c r="F55" s="50"/>
      <c r="G55" s="8"/>
      <c r="H55" s="50"/>
      <c r="I55" s="50"/>
      <c r="J55" s="5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>
        <v>1</v>
      </c>
      <c r="AF55" s="8"/>
      <c r="AG55" s="8"/>
      <c r="AH55" s="8"/>
      <c r="AI55" s="8"/>
      <c r="AJ55" s="8"/>
      <c r="AK55" s="8"/>
      <c r="AL55" s="8"/>
      <c r="AM55" s="8"/>
      <c r="AN55" s="8"/>
      <c r="AO55" s="10"/>
      <c r="AP55" s="10"/>
      <c r="AQ55" s="10"/>
      <c r="AR55" s="52">
        <v>1</v>
      </c>
    </row>
    <row r="56" spans="1:44" ht="17.25" customHeight="1" thickBot="1">
      <c r="A56" s="30" t="s">
        <v>47</v>
      </c>
      <c r="B56" s="31" t="s">
        <v>237</v>
      </c>
      <c r="C56" s="32" t="s">
        <v>187</v>
      </c>
      <c r="D56" s="32" t="s">
        <v>132</v>
      </c>
      <c r="E56" s="9"/>
      <c r="F56" s="51"/>
      <c r="G56" s="51"/>
      <c r="H56" s="51"/>
      <c r="I56" s="51"/>
      <c r="J56" s="51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>
        <v>1</v>
      </c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10"/>
      <c r="AP56" s="10"/>
      <c r="AQ56" s="10"/>
      <c r="AR56" s="27">
        <v>1</v>
      </c>
    </row>
    <row r="57" spans="1:44" ht="15.75" customHeight="1" thickBot="1">
      <c r="A57" s="30" t="s">
        <v>46</v>
      </c>
      <c r="B57" s="31" t="s">
        <v>261</v>
      </c>
      <c r="C57" s="32" t="s">
        <v>188</v>
      </c>
      <c r="D57" s="33" t="s">
        <v>133</v>
      </c>
      <c r="E57" s="79" t="s">
        <v>250</v>
      </c>
      <c r="F57" s="79"/>
      <c r="G57" s="79"/>
      <c r="H57" s="79"/>
      <c r="I57" s="79"/>
      <c r="J57" s="8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10"/>
      <c r="AP57" s="10"/>
      <c r="AQ57" s="10"/>
      <c r="AR57" s="52">
        <v>0</v>
      </c>
    </row>
    <row r="58" spans="1:44" ht="16.5" customHeight="1" thickBot="1">
      <c r="A58" s="104" t="s">
        <v>45</v>
      </c>
      <c r="B58" s="102" t="s">
        <v>134</v>
      </c>
      <c r="C58" s="32" t="s">
        <v>189</v>
      </c>
      <c r="D58" s="33" t="s">
        <v>135</v>
      </c>
      <c r="E58" s="60"/>
      <c r="F58" s="60"/>
      <c r="G58" s="8"/>
      <c r="H58" s="9"/>
      <c r="I58" s="9"/>
      <c r="J58" s="9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>
        <v>1</v>
      </c>
      <c r="AG58" s="8"/>
      <c r="AH58" s="8"/>
      <c r="AI58" s="8">
        <v>1</v>
      </c>
      <c r="AJ58" s="8">
        <v>1</v>
      </c>
      <c r="AK58" s="8"/>
      <c r="AL58" s="8"/>
      <c r="AM58" s="8"/>
      <c r="AN58" s="8"/>
      <c r="AO58" s="10"/>
      <c r="AP58" s="10"/>
      <c r="AQ58" s="10"/>
      <c r="AR58" s="52">
        <v>3</v>
      </c>
    </row>
    <row r="59" spans="1:44" ht="15" customHeight="1" thickBot="1">
      <c r="A59" s="105"/>
      <c r="B59" s="103"/>
      <c r="C59" s="29" t="s">
        <v>148</v>
      </c>
      <c r="D59" s="68" t="s">
        <v>198</v>
      </c>
      <c r="E59" s="60"/>
      <c r="F59" s="51"/>
      <c r="G59" s="51"/>
      <c r="H59" s="51"/>
      <c r="I59" s="51"/>
      <c r="J59" s="51"/>
      <c r="K59" s="13"/>
      <c r="L59" s="14"/>
      <c r="M59" s="14"/>
      <c r="N59" s="14"/>
      <c r="O59" s="14"/>
      <c r="P59" s="14"/>
      <c r="Q59" s="14">
        <v>1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5"/>
      <c r="AP59" s="15"/>
      <c r="AQ59" s="10"/>
      <c r="AR59" s="55">
        <v>1</v>
      </c>
    </row>
    <row r="60" spans="1:44" ht="17.25" customHeight="1" thickBot="1">
      <c r="A60" s="30" t="s">
        <v>44</v>
      </c>
      <c r="B60" s="31" t="s">
        <v>272</v>
      </c>
      <c r="C60" s="32" t="s">
        <v>190</v>
      </c>
      <c r="D60" s="33" t="s">
        <v>226</v>
      </c>
      <c r="E60" s="60"/>
      <c r="F60" s="60"/>
      <c r="G60" s="8"/>
      <c r="H60" s="9"/>
      <c r="I60" s="9"/>
      <c r="J60" s="9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>
        <v>0.5</v>
      </c>
      <c r="AF60" s="8"/>
      <c r="AG60" s="8"/>
      <c r="AH60" s="8"/>
      <c r="AI60" s="8"/>
      <c r="AJ60" s="8"/>
      <c r="AK60" s="8"/>
      <c r="AL60" s="8"/>
      <c r="AM60" s="8"/>
      <c r="AN60" s="8"/>
      <c r="AO60" s="10"/>
      <c r="AP60" s="10"/>
      <c r="AQ60" s="10"/>
      <c r="AR60" s="27">
        <v>0.5</v>
      </c>
    </row>
    <row r="61" spans="1:44" ht="18" customHeight="1" thickBot="1">
      <c r="A61" s="30" t="s">
        <v>43</v>
      </c>
      <c r="B61" s="31" t="s">
        <v>136</v>
      </c>
      <c r="C61" s="32" t="s">
        <v>191</v>
      </c>
      <c r="D61" s="33" t="s">
        <v>227</v>
      </c>
      <c r="E61" s="60"/>
      <c r="F61" s="60"/>
      <c r="G61" s="8"/>
      <c r="H61" s="9"/>
      <c r="I61" s="8"/>
      <c r="J61" s="8"/>
      <c r="K61" s="8"/>
      <c r="L61" s="8"/>
      <c r="M61" s="8">
        <v>1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>
        <v>1.25</v>
      </c>
      <c r="AF61" s="8">
        <v>1</v>
      </c>
      <c r="AG61" s="8"/>
      <c r="AH61" s="8"/>
      <c r="AI61" s="8"/>
      <c r="AJ61" s="8"/>
      <c r="AK61" s="8"/>
      <c r="AL61" s="8"/>
      <c r="AM61" s="8"/>
      <c r="AN61" s="8"/>
      <c r="AO61" s="10">
        <v>0.5</v>
      </c>
      <c r="AP61" s="10"/>
      <c r="AQ61" s="10"/>
      <c r="AR61" s="52">
        <v>3.75</v>
      </c>
    </row>
    <row r="62" spans="1:44" ht="18" customHeight="1" thickBot="1">
      <c r="A62" s="30" t="s">
        <v>42</v>
      </c>
      <c r="B62" s="31" t="s">
        <v>137</v>
      </c>
      <c r="C62" s="32" t="s">
        <v>192</v>
      </c>
      <c r="D62" s="33" t="s">
        <v>138</v>
      </c>
      <c r="E62" s="61"/>
      <c r="F62" s="50"/>
      <c r="G62" s="50"/>
      <c r="H62" s="50"/>
      <c r="I62" s="50"/>
      <c r="J62" s="5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>
        <v>1</v>
      </c>
      <c r="AF62" s="8"/>
      <c r="AG62" s="8"/>
      <c r="AH62" s="8"/>
      <c r="AI62" s="8"/>
      <c r="AJ62" s="8">
        <v>1</v>
      </c>
      <c r="AK62" s="8"/>
      <c r="AL62" s="8"/>
      <c r="AM62" s="8"/>
      <c r="AN62" s="8"/>
      <c r="AO62" s="10"/>
      <c r="AP62" s="10"/>
      <c r="AQ62" s="10"/>
      <c r="AR62" s="52">
        <v>2</v>
      </c>
    </row>
    <row r="63" spans="1:44" ht="17.25" customHeight="1" thickBot="1">
      <c r="A63" s="30" t="s">
        <v>41</v>
      </c>
      <c r="B63" s="31" t="s">
        <v>139</v>
      </c>
      <c r="C63" s="32" t="s">
        <v>193</v>
      </c>
      <c r="D63" s="33" t="s">
        <v>140</v>
      </c>
      <c r="E63" s="60"/>
      <c r="F63" s="9"/>
      <c r="G63" s="9"/>
      <c r="H63" s="9"/>
      <c r="I63" s="9"/>
      <c r="J63" s="9"/>
      <c r="K63" s="8"/>
      <c r="L63" s="8"/>
      <c r="M63" s="8"/>
      <c r="N63" s="8"/>
      <c r="O63" s="8"/>
      <c r="P63" s="8"/>
      <c r="Q63" s="8">
        <v>1</v>
      </c>
      <c r="R63" s="8"/>
      <c r="S63" s="8"/>
      <c r="T63" s="8"/>
      <c r="U63" s="8">
        <v>1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>
        <v>1</v>
      </c>
      <c r="AK63" s="8"/>
      <c r="AL63" s="8"/>
      <c r="AM63" s="8"/>
      <c r="AN63" s="8"/>
      <c r="AO63" s="10"/>
      <c r="AP63" s="10"/>
      <c r="AQ63" s="10"/>
      <c r="AR63" s="52">
        <v>3</v>
      </c>
    </row>
    <row r="64" spans="1:44" ht="18.75" customHeight="1" thickBot="1">
      <c r="A64" s="39" t="s">
        <v>40</v>
      </c>
      <c r="B64" s="40" t="s">
        <v>141</v>
      </c>
      <c r="C64" s="41" t="s">
        <v>194</v>
      </c>
      <c r="D64" s="42" t="s">
        <v>142</v>
      </c>
      <c r="E64" s="60"/>
      <c r="F64" s="50"/>
      <c r="G64" s="50"/>
      <c r="H64" s="50"/>
      <c r="I64" s="50"/>
      <c r="J64" s="50"/>
      <c r="K64" s="12"/>
      <c r="L64" s="12"/>
      <c r="M64" s="12">
        <v>1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>
        <v>2</v>
      </c>
      <c r="AJ64" s="12"/>
      <c r="AK64" s="12"/>
      <c r="AL64" s="12"/>
      <c r="AM64" s="12"/>
      <c r="AN64" s="12"/>
      <c r="AO64" s="18"/>
      <c r="AP64" s="18"/>
      <c r="AQ64" s="18">
        <v>1</v>
      </c>
      <c r="AR64" s="52">
        <v>4</v>
      </c>
    </row>
    <row r="65" spans="1:44" ht="18" customHeight="1" thickBot="1">
      <c r="A65" s="39" t="s">
        <v>39</v>
      </c>
      <c r="B65" s="40" t="s">
        <v>143</v>
      </c>
      <c r="C65" s="41" t="s">
        <v>195</v>
      </c>
      <c r="D65" s="42" t="s">
        <v>144</v>
      </c>
      <c r="E65" s="113" t="s">
        <v>250</v>
      </c>
      <c r="F65" s="113"/>
      <c r="G65" s="113"/>
      <c r="H65" s="113"/>
      <c r="I65" s="113"/>
      <c r="J65" s="114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8"/>
      <c r="AP65" s="18"/>
      <c r="AQ65" s="18"/>
      <c r="AR65" s="52">
        <v>0</v>
      </c>
    </row>
    <row r="66" spans="1:44" ht="18.75" customHeight="1" thickBot="1">
      <c r="A66" s="43" t="s">
        <v>38</v>
      </c>
      <c r="B66" s="44" t="s">
        <v>69</v>
      </c>
      <c r="C66" s="45" t="s">
        <v>197</v>
      </c>
      <c r="D66" s="69" t="s">
        <v>146</v>
      </c>
      <c r="E66" s="67"/>
      <c r="F66" s="64"/>
      <c r="G66" s="65"/>
      <c r="H66" s="64"/>
      <c r="I66" s="64"/>
      <c r="J66" s="64"/>
      <c r="K66" s="64"/>
      <c r="L66" s="64"/>
      <c r="M66" s="24"/>
      <c r="N66" s="24"/>
      <c r="O66" s="24"/>
      <c r="P66" s="24"/>
      <c r="Q66" s="24"/>
      <c r="R66" s="24"/>
      <c r="S66" s="24"/>
      <c r="T66" s="24">
        <v>1</v>
      </c>
      <c r="U66" s="24">
        <v>0.5</v>
      </c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>
        <v>1</v>
      </c>
      <c r="AJ66" s="24"/>
      <c r="AK66" s="24"/>
      <c r="AL66" s="24">
        <v>1</v>
      </c>
      <c r="AM66" s="24"/>
      <c r="AN66" s="24"/>
      <c r="AO66" s="25"/>
      <c r="AP66" s="25"/>
      <c r="AQ66" s="25"/>
      <c r="AR66" s="52">
        <v>3.5</v>
      </c>
    </row>
    <row r="67" spans="15:43" ht="19.5" customHeight="1">
      <c r="O67" s="53" t="s">
        <v>254</v>
      </c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53" t="s">
        <v>255</v>
      </c>
      <c r="AO67" s="49"/>
      <c r="AP67" s="49"/>
      <c r="AQ67" s="49"/>
    </row>
  </sheetData>
  <sheetProtection/>
  <mergeCells count="74">
    <mergeCell ref="A46:A47"/>
    <mergeCell ref="E65:J65"/>
    <mergeCell ref="A58:A59"/>
    <mergeCell ref="B58:B59"/>
    <mergeCell ref="E48:J48"/>
    <mergeCell ref="A26:A27"/>
    <mergeCell ref="B26:B27"/>
    <mergeCell ref="E53:J53"/>
    <mergeCell ref="E27:J27"/>
    <mergeCell ref="B46:B47"/>
    <mergeCell ref="B28:B29"/>
    <mergeCell ref="E57:J57"/>
    <mergeCell ref="B22:B23"/>
    <mergeCell ref="D2:D3"/>
    <mergeCell ref="G2:G3"/>
    <mergeCell ref="E2:E3"/>
    <mergeCell ref="E13:J13"/>
    <mergeCell ref="E18:J18"/>
    <mergeCell ref="E19:J19"/>
    <mergeCell ref="A2:A3"/>
    <mergeCell ref="B40:B41"/>
    <mergeCell ref="A40:A41"/>
    <mergeCell ref="A36:A37"/>
    <mergeCell ref="B36:B37"/>
    <mergeCell ref="A28:A29"/>
    <mergeCell ref="B2:B3"/>
    <mergeCell ref="A22:A23"/>
    <mergeCell ref="B13:B14"/>
    <mergeCell ref="A7:A8"/>
    <mergeCell ref="B7:B8"/>
    <mergeCell ref="O2:O3"/>
    <mergeCell ref="H2:H3"/>
    <mergeCell ref="N2:N3"/>
    <mergeCell ref="F2:F3"/>
    <mergeCell ref="E6:J6"/>
    <mergeCell ref="I2:L2"/>
    <mergeCell ref="A13:A14"/>
    <mergeCell ref="C2:C3"/>
    <mergeCell ref="AH2:AH3"/>
    <mergeCell ref="AI2:AI3"/>
    <mergeCell ref="AD2:AD3"/>
    <mergeCell ref="AE2:AE3"/>
    <mergeCell ref="Y2:Y3"/>
    <mergeCell ref="T2:T3"/>
    <mergeCell ref="V2:V3"/>
    <mergeCell ref="AG2:AG3"/>
    <mergeCell ref="A1:AR1"/>
    <mergeCell ref="AA2:AA3"/>
    <mergeCell ref="AR2:AR3"/>
    <mergeCell ref="AK2:AK3"/>
    <mergeCell ref="AL2:AL3"/>
    <mergeCell ref="M2:M3"/>
    <mergeCell ref="U2:U3"/>
    <mergeCell ref="W2:W3"/>
    <mergeCell ref="X2:X3"/>
    <mergeCell ref="R2:R3"/>
    <mergeCell ref="AQ2:AQ3"/>
    <mergeCell ref="AP2:AP3"/>
    <mergeCell ref="AN2:AN3"/>
    <mergeCell ref="AO2:AO3"/>
    <mergeCell ref="AC2:AC3"/>
    <mergeCell ref="AB2:AB3"/>
    <mergeCell ref="AF2:AF3"/>
    <mergeCell ref="AJ2:AJ3"/>
    <mergeCell ref="E41:J41"/>
    <mergeCell ref="E42:J42"/>
    <mergeCell ref="E28:J28"/>
    <mergeCell ref="AM2:AM3"/>
    <mergeCell ref="Z2:Z3"/>
    <mergeCell ref="S2:S3"/>
    <mergeCell ref="P2:P3"/>
    <mergeCell ref="E10:J10"/>
    <mergeCell ref="Q2:Q3"/>
    <mergeCell ref="E12:J12"/>
  </mergeCells>
  <printOptions/>
  <pageMargins left="0.03937007874015748" right="0.03937007874015748" top="0" bottom="0" header="0.31496062992125984" footer="0.31496062992125984"/>
  <pageSetup fitToHeight="0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Инесса Александровна Кузнецова</cp:lastModifiedBy>
  <cp:lastPrinted>2017-12-26T07:21:24Z</cp:lastPrinted>
  <dcterms:created xsi:type="dcterms:W3CDTF">1996-10-08T23:32:33Z</dcterms:created>
  <dcterms:modified xsi:type="dcterms:W3CDTF">2017-12-27T08:52:52Z</dcterms:modified>
  <cp:category/>
  <cp:version/>
  <cp:contentType/>
  <cp:contentStatus/>
</cp:coreProperties>
</file>