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<sst xmlns="http://schemas.openxmlformats.org/spreadsheetml/2006/main" count="47" uniqueCount="45">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</sst>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34</c:v>
                </c:pt>
                <c:pt idx="1">
                  <c:v>7</c:v>
                </c:pt>
                <c:pt idx="2">
                  <c:v>20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42</c:v>
                </c:pt>
                <c:pt idx="1">
                  <c:v>5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02192"/>
        <c:axId val="235302584"/>
      </c:barChart>
      <c:catAx>
        <c:axId val="2353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302584"/>
        <c:crosses val="autoZero"/>
        <c:auto val="1"/>
        <c:lblAlgn val="ctr"/>
        <c:lblOffset val="100"/>
        <c:noMultiLvlLbl val="0"/>
      </c:catAx>
      <c:valAx>
        <c:axId val="235302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30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11</c:v>
                </c:pt>
                <c:pt idx="7">
                  <c:v>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99448"/>
        <c:axId val="235300624"/>
      </c:barChart>
      <c:catAx>
        <c:axId val="23529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300624"/>
        <c:crosses val="autoZero"/>
        <c:auto val="1"/>
        <c:lblAlgn val="ctr"/>
        <c:lblOffset val="0"/>
        <c:tickLblSkip val="1"/>
        <c:noMultiLvlLbl val="0"/>
      </c:catAx>
      <c:valAx>
        <c:axId val="23530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529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13</c:v>
                </c:pt>
                <c:pt idx="4">
                  <c:v>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35720"/>
        <c:axId val="238836504"/>
      </c:barChart>
      <c:catAx>
        <c:axId val="2388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8836504"/>
        <c:crosses val="autoZero"/>
        <c:auto val="1"/>
        <c:lblAlgn val="ctr"/>
        <c:lblOffset val="100"/>
        <c:tickLblSkip val="1"/>
        <c:noMultiLvlLbl val="0"/>
      </c:catAx>
      <c:valAx>
        <c:axId val="238836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88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11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:D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42032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34</v>
      </c>
      <c r="D5" s="25">
        <v>42</v>
      </c>
      <c r="E5" s="10">
        <f t="shared" ref="E5:E16" si="0">IF(C5*100/D5-100&gt;100,C5/D5,C5*100/D5-100)</f>
        <v>-19.047619047619051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7</v>
      </c>
      <c r="D6" s="25">
        <v>5</v>
      </c>
      <c r="E6" s="10">
        <f t="shared" si="0"/>
        <v>40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114442</v>
      </c>
      <c r="D7" s="27">
        <v>291960</v>
      </c>
      <c r="E7" s="10">
        <f t="shared" si="0"/>
        <v>-60.802164680093163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1</v>
      </c>
      <c r="E10" s="10">
        <f t="shared" si="0"/>
        <v>-100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20</v>
      </c>
      <c r="D12" s="31">
        <v>27</v>
      </c>
      <c r="E12" s="10">
        <f t="shared" si="0"/>
        <v>-25.925925925925924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3</v>
      </c>
      <c r="D13" s="31">
        <v>1</v>
      </c>
      <c r="E13" s="10">
        <f t="shared" si="0"/>
        <v>3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2</v>
      </c>
      <c r="D15" s="31">
        <v>32</v>
      </c>
      <c r="E15" s="10">
        <f t="shared" si="0"/>
        <v>-93.75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11000000</v>
      </c>
      <c r="D16" s="31">
        <v>6400000</v>
      </c>
      <c r="E16" s="10">
        <f t="shared" si="0"/>
        <v>71.875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9</v>
      </c>
      <c r="D18" s="23">
        <v>9</v>
      </c>
      <c r="E18" s="10">
        <f t="shared" ref="E18:E25" si="2">IF(C18*100/D18-100&gt;100,C18/D18,C18*100/D18-100)</f>
        <v>0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5</v>
      </c>
      <c r="D19" s="23">
        <v>1</v>
      </c>
      <c r="E19" s="10">
        <f t="shared" si="2"/>
        <v>5</v>
      </c>
      <c r="F19" s="11" t="str">
        <f t="shared" si="3"/>
        <v>раз</v>
      </c>
    </row>
    <row r="20" spans="1:6" ht="16.5" x14ac:dyDescent="0.25">
      <c r="A20" s="45" t="s">
        <v>24</v>
      </c>
      <c r="B20" s="46"/>
      <c r="C20" s="22">
        <v>0</v>
      </c>
      <c r="D20" s="23">
        <v>4</v>
      </c>
      <c r="E20" s="10">
        <f t="shared" si="2"/>
        <v>-100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</v>
      </c>
      <c r="D21" s="23">
        <v>8</v>
      </c>
      <c r="E21" s="10">
        <f t="shared" si="2"/>
        <v>-62.5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0</v>
      </c>
      <c r="D22" s="23">
        <v>0</v>
      </c>
      <c r="E22" s="10" t="e">
        <f t="shared" si="2"/>
        <v>#DIV/0!</v>
      </c>
      <c r="F22" s="11" t="e">
        <f t="shared" si="3"/>
        <v>#DIV/0!</v>
      </c>
    </row>
    <row r="23" spans="1:6" ht="16.5" x14ac:dyDescent="0.25">
      <c r="A23" s="45" t="s">
        <v>21</v>
      </c>
      <c r="B23" s="46"/>
      <c r="C23" s="22">
        <v>11</v>
      </c>
      <c r="D23" s="23">
        <v>6</v>
      </c>
      <c r="E23" s="10">
        <f t="shared" si="2"/>
        <v>83.333333333333343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/>
      <c r="D24" s="23"/>
      <c r="E24" s="10" t="e">
        <f t="shared" si="2"/>
        <v>#DIV/0!</v>
      </c>
      <c r="F24" s="11" t="e">
        <f t="shared" si="3"/>
        <v>#DIV/0!</v>
      </c>
    </row>
    <row r="25" spans="1:6" ht="16.5" x14ac:dyDescent="0.25">
      <c r="A25" s="50" t="s">
        <v>37</v>
      </c>
      <c r="B25" s="51"/>
      <c r="C25" s="22">
        <v>7</v>
      </c>
      <c r="D25" s="23">
        <v>5</v>
      </c>
      <c r="E25" s="10">
        <f t="shared" si="2"/>
        <v>40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0</v>
      </c>
      <c r="D27" s="23">
        <v>1</v>
      </c>
      <c r="E27" s="10">
        <f t="shared" ref="E27:E42" si="4">IF(C27*100/D27-100&gt;100,C27/D27,C27*100/D27-100)</f>
        <v>-100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7</v>
      </c>
      <c r="D28" s="23">
        <v>2</v>
      </c>
      <c r="E28" s="10">
        <f>IF(C28*100/D28-100&gt;100,C28/D28,C28*100/D28-100)</f>
        <v>3.5</v>
      </c>
      <c r="F28" s="11" t="str">
        <f>IF(C28*100/D28-100&gt;100,"раз","%")</f>
        <v>раз</v>
      </c>
    </row>
    <row r="29" spans="1:6" ht="16.5" x14ac:dyDescent="0.25">
      <c r="A29" s="45" t="s">
        <v>29</v>
      </c>
      <c r="B29" s="46"/>
      <c r="C29" s="22">
        <v>0</v>
      </c>
      <c r="D29" s="23">
        <v>3</v>
      </c>
      <c r="E29" s="10">
        <f>IF(C29*100/D29-100&gt;100,C29/D29,C29*100/D29-100)</f>
        <v>-100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7</v>
      </c>
      <c r="D30" s="23">
        <v>13</v>
      </c>
      <c r="E30" s="10">
        <f t="shared" si="4"/>
        <v>-46.153846153846153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11</v>
      </c>
      <c r="D31" s="23">
        <v>6</v>
      </c>
      <c r="E31" s="10">
        <f t="shared" si="4"/>
        <v>83.333333333333343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</v>
      </c>
      <c r="D33" s="23">
        <v>2</v>
      </c>
      <c r="E33" s="10">
        <f t="shared" si="4"/>
        <v>-50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</v>
      </c>
      <c r="D34" s="23">
        <v>0</v>
      </c>
      <c r="E34" s="10" t="e">
        <f t="shared" si="4"/>
        <v>#DIV/0!</v>
      </c>
      <c r="F34" s="11" t="e">
        <f t="shared" si="5"/>
        <v>#DIV/0!</v>
      </c>
    </row>
    <row r="35" spans="1:8" ht="16.5" x14ac:dyDescent="0.25">
      <c r="A35" s="50" t="s">
        <v>34</v>
      </c>
      <c r="B35" s="51"/>
      <c r="C35" s="22"/>
      <c r="D35" s="23"/>
      <c r="E35" s="10" t="e">
        <f t="shared" si="4"/>
        <v>#DIV/0!</v>
      </c>
      <c r="F35" s="11" t="e">
        <f t="shared" si="5"/>
        <v>#DIV/0!</v>
      </c>
    </row>
    <row r="36" spans="1:8" ht="16.5" x14ac:dyDescent="0.25">
      <c r="A36" s="50" t="s">
        <v>35</v>
      </c>
      <c r="B36" s="51"/>
      <c r="C36" s="22">
        <v>1</v>
      </c>
      <c r="D36" s="23">
        <v>1</v>
      </c>
      <c r="E36" s="10">
        <f t="shared" si="4"/>
        <v>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0</v>
      </c>
      <c r="D37" s="23">
        <v>5</v>
      </c>
      <c r="E37" s="10">
        <f t="shared" si="4"/>
        <v>-100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25</v>
      </c>
      <c r="D38" s="23">
        <v>33</v>
      </c>
      <c r="E38" s="10">
        <f t="shared" si="4"/>
        <v>-24.242424242424249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987</v>
      </c>
      <c r="D39" s="23">
        <v>572</v>
      </c>
      <c r="E39" s="10">
        <f t="shared" si="4"/>
        <v>72.552447552447546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1031</v>
      </c>
      <c r="D40" s="23">
        <v>1347</v>
      </c>
      <c r="E40" s="10">
        <f t="shared" si="4"/>
        <v>-23.459539717891616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0</v>
      </c>
      <c r="E41" s="10" t="e">
        <f t="shared" si="4"/>
        <v>#DIV/0!</v>
      </c>
      <c r="F41" s="11" t="e">
        <f t="shared" si="5"/>
        <v>#DIV/0!</v>
      </c>
    </row>
    <row r="42" spans="1:8" ht="17.25" x14ac:dyDescent="0.3">
      <c r="A42" s="8">
        <v>20</v>
      </c>
      <c r="B42" s="12" t="s">
        <v>13</v>
      </c>
      <c r="C42" s="22">
        <v>12</v>
      </c>
      <c r="D42" s="23">
        <v>10</v>
      </c>
      <c r="E42" s="10">
        <f t="shared" si="4"/>
        <v>20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2015-01-21T05:08:43Z</cp:lastPrinted>
  <dcterms:created xsi:type="dcterms:W3CDTF">1997-03-25T06:43:11Z</dcterms:created>
  <dcterms:modified xsi:type="dcterms:W3CDTF">2015-01-28T06:01:33Z</dcterms:modified>
</cp:coreProperties>
</file>