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95" windowWidth="15360" windowHeight="5040" tabRatio="601" activeTab="0"/>
  </bookViews>
  <sheets>
    <sheet name="2014" sheetId="1" r:id="rId1"/>
  </sheets>
  <definedNames>
    <definedName name="_xlnm._FilterDatabase" localSheetId="0" hidden="1">'2014'!$A$8:$K$273</definedName>
  </definedNames>
  <calcPr fullCalcOnLoad="1" refMode="R1C1"/>
</workbook>
</file>

<file path=xl/sharedStrings.xml><?xml version="1.0" encoding="utf-8"?>
<sst xmlns="http://schemas.openxmlformats.org/spreadsheetml/2006/main" count="1840" uniqueCount="681">
  <si>
    <t>ООО "Аудиофон"</t>
  </si>
  <si>
    <t>ИТОГО расходы, руб.:</t>
  </si>
  <si>
    <t>ИТОГО субъектов, шт.:</t>
  </si>
  <si>
    <t xml:space="preserve">ИТОГО расходы по РЕЕСТРУ, руб. </t>
  </si>
  <si>
    <t>ИТОГО субъектов по РЕЕСТРУ, шт.:</t>
  </si>
  <si>
    <t>ООО "Монолит"</t>
  </si>
  <si>
    <t>Номер реестровой записи</t>
  </si>
  <si>
    <t xml:space="preserve">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</si>
  <si>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</si>
  <si>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</si>
  <si>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</si>
  <si>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Наименование юр.Лица или Ф.И.О. (если имеется ИП)</t>
  </si>
  <si>
    <t>Почтовый адрес (местонахождение постоянно действующего исполнительного органа юр.лица или место жительства ИП-получателя поддержки</t>
  </si>
  <si>
    <t>Основной государственный регистрационный номер записи о гос.регистрации юр.л (ОГРН) или ИП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</si>
  <si>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</si>
  <si>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</si>
  <si>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</si>
  <si>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 (руб).</t>
  </si>
  <si>
    <t>Срок оказания поддержки</t>
  </si>
  <si>
    <t xml:space="preserve">I. Субъекты малого предпринимательства (за исключением микропредприятий) </t>
  </si>
  <si>
    <t xml:space="preserve">III. Субъекты малого предпринимательства - микропредприятия </t>
  </si>
  <si>
    <t>II. Субъекты среднего предпринимательства</t>
  </si>
  <si>
    <t xml:space="preserve">Утверждаю </t>
  </si>
  <si>
    <t>Субсидия</t>
  </si>
  <si>
    <t>Финансовая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</si>
  <si>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</si>
  <si>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-</t>
  </si>
  <si>
    <t>ООО "Академия недвижимости"</t>
  </si>
  <si>
    <t>ИП Самборская Екатерина Павловна</t>
  </si>
  <si>
    <t>ООО "Кволити"</t>
  </si>
  <si>
    <t>628403, РФ, ХМАО-Югра, Тюменская область, г. Сургут, ул. Маяковского, д.7</t>
  </si>
  <si>
    <t>ООО "Счастливое детство"</t>
  </si>
  <si>
    <t>ЗАО "Для Вашей семьи"</t>
  </si>
  <si>
    <t>628400, Россия, Тюменская область, ХМАО-Югра, г. Сургут, ул. Гагарина, д. 4</t>
  </si>
  <si>
    <t>Понижающий коэффициент – 0,9 при расчете арендной платы</t>
  </si>
  <si>
    <t>Имущес-твенная поддержка</t>
  </si>
  <si>
    <t>Уменьшение ежемесячной арендной платы на 10%</t>
  </si>
  <si>
    <t>18.11.2009-30.06.2015</t>
  </si>
  <si>
    <t>ООО "Гравитон"</t>
  </si>
  <si>
    <t>628400, Россия, Тюменская область, ХМАО-Югра, г. Сургут, пр. Мира, д. 37</t>
  </si>
  <si>
    <t>24.01.2014-24.01.2019</t>
  </si>
  <si>
    <t>ООО "Квестор"</t>
  </si>
  <si>
    <t>628400, Россия, Тюменская область, ХМАО-Югра, г. Сургут, ул. Бажова, д. 7/3</t>
  </si>
  <si>
    <t>27.01.2014-</t>
  </si>
  <si>
    <t>Договор аренды муниципального имущества от 16.02.2010 №16</t>
  </si>
  <si>
    <t>Договор аренды муниципального имущества от 21.01.2014 №6</t>
  </si>
  <si>
    <t>Договор аренды муниципального имущества от 27.01.2014 №14</t>
  </si>
  <si>
    <t>Договор аренды муниципального имущества от 07.02.2011 №25</t>
  </si>
  <si>
    <t>ООО "Уют"</t>
  </si>
  <si>
    <t>628400, Россия, Тюменская область, ХМАО-Югра, г. Сургут, ул. Студенческая, д. 14</t>
  </si>
  <si>
    <t>07.02.2011-06.02.2016</t>
  </si>
  <si>
    <t>Договор аренды муниципального имущества от 09.03.2010 №29</t>
  </si>
  <si>
    <t>ООО "Уральская инвестиционная компания"</t>
  </si>
  <si>
    <t>628400, Россия, Тюменская область, ХМАО-Югра, г. Сургут, ул. 30 лет Победы, д. 7</t>
  </si>
  <si>
    <t>01.01.2010-30.06.2015</t>
  </si>
  <si>
    <t>Договор аренды муниципального имущества от 01.04.2011 №54</t>
  </si>
  <si>
    <t>ООО "ЮграСтройПроектПлюс"</t>
  </si>
  <si>
    <t>628400, Россия, Тюменская область, ХМАО-Югра, г. Сургут, пр. Ленина, д. 53</t>
  </si>
  <si>
    <t>01.04.2011-10.02.2016</t>
  </si>
  <si>
    <t>ЗАО "Росток"</t>
  </si>
  <si>
    <t>628400, Россия, Тюменская область, ХМАО-Югра, г. Сургут, ул. Магистральная, д. 36</t>
  </si>
  <si>
    <t>1028600593053</t>
  </si>
  <si>
    <t>8602047610</t>
  </si>
  <si>
    <t>29.06.2010-30.06.2015</t>
  </si>
  <si>
    <t>ООО "Югория Лифт"</t>
  </si>
  <si>
    <t>628400, Россия, Тюменская область, ХМАО-Югра, г. Сургут, пр. Ленина, д. 52</t>
  </si>
  <si>
    <t>1038600003892</t>
  </si>
  <si>
    <t>8601020743</t>
  </si>
  <si>
    <t>31.01.2014-31.01.2019</t>
  </si>
  <si>
    <t>628400, Россия, Тюменская область, ХМАО-Югра, г. Сургут, пр. Мира, д. 10</t>
  </si>
  <si>
    <t xml:space="preserve">Постановление Администрации города от 10.02.2014 № 922 </t>
  </si>
  <si>
    <t>ООО Туристско-информационный центр "Сибирь"</t>
  </si>
  <si>
    <t>628400, Россия, Тюменская область,  ХМАО-Югра, г. Сургут, ул. Республики, д. 85</t>
  </si>
  <si>
    <t>2014 год</t>
  </si>
  <si>
    <t xml:space="preserve">Постановление Администрации города от 10.02.2014 № 920 </t>
  </si>
  <si>
    <t>628416, Россия, Тюменская область, ХМАО-Югра, г. Сургут, ул. Бахилова, д. 2/А</t>
  </si>
  <si>
    <t>ООО "НДУ-ЦРР "ГУЛЛИВЕР"</t>
  </si>
  <si>
    <t xml:space="preserve">Постановление Администрации города от 10.02.2014 № 921 </t>
  </si>
  <si>
    <t>ООО "Бизнес помощник"</t>
  </si>
  <si>
    <t>628403, Россия, Тюменская область, ХМАО-Югра, г. Сургут, ул. 50 лет ВЛКСМ, д. 1, оф. 601</t>
  </si>
  <si>
    <t>Постановление Администрации города от 10.02.2014 № 919</t>
  </si>
  <si>
    <t>ООО "НОВОМЕД"</t>
  </si>
  <si>
    <t>628417, Россия,Тюменска область, ХМАО-Югра, г. Сургут, бульвар Свободы, 12, 65</t>
  </si>
  <si>
    <t>ООО "Торговый дом "ПВ-профи"</t>
  </si>
  <si>
    <t>628404, Россия, Тюменская область; ХМАО-Югра, г. Сургут, ул. Имени Глухова, д. 2/1</t>
  </si>
  <si>
    <t>628405, Россия, Тюменская область; ХМАО-Югра, г. Сургут, ул. Мелик-Карамова, д. 76А, 52</t>
  </si>
  <si>
    <t>ООО "Машенька"</t>
  </si>
  <si>
    <t>Постановление Администрации города от 07.05.2014 № 3015</t>
  </si>
  <si>
    <t>Постановление Администрации города от 21.04.2014 № 2686</t>
  </si>
  <si>
    <t>ООО "УЗ ЛДЦ "Наджа-Мед"</t>
  </si>
  <si>
    <t>628401, Россия, Тюменская область, ХМАО-Югра, г. Сургут, ул. Мелик-Карамова, 76В</t>
  </si>
  <si>
    <t>ООО УЗ "Окружной центр пластической хирургии и маммологии"</t>
  </si>
  <si>
    <t>628401, Россия, Тюменская область, ХМАО-Югра, г.Сургут, ул. Мелик-Карамова, 92</t>
  </si>
  <si>
    <t>ООО УЗ ДЦ  "Авиценна Инк"</t>
  </si>
  <si>
    <t>628408, Россия, Тюменская область, ХМАО-Югра, г. Сургут, ул. Сергея Безверхова, д. 3, корп. 7</t>
  </si>
  <si>
    <t>1028600603437</t>
  </si>
  <si>
    <t>8602148993</t>
  </si>
  <si>
    <t>628408, Россия, Тюменская область; ХМАО-Югра, г. Сургут, ул. Энергетиков, д. 55</t>
  </si>
  <si>
    <t>628400, Россия, Тюменская область, ХМАО-Югра, г. Сургут, ул. Губкина, д. 16, кв. 72</t>
  </si>
  <si>
    <t>Глава КФХ Бедихова Зарипат Магдиевна</t>
  </si>
  <si>
    <t>628410, Россия, Тюменская область, ХМАО-Югра, г. Сургут, ул. Московская, д. 47, кв. 8</t>
  </si>
  <si>
    <t>ИП Кумарбаев Канатбек Келдибекович</t>
  </si>
  <si>
    <t>628400, Россия, Тюменская область, ХМАО-Югра, г. Сургут, ул. Мечникова, д. 9</t>
  </si>
  <si>
    <t>26.03.2010-неопреденный срок</t>
  </si>
  <si>
    <t>304860236300252</t>
  </si>
  <si>
    <t>860200622224</t>
  </si>
  <si>
    <t>ООО "Городская правовая служба"</t>
  </si>
  <si>
    <t>628400, Россия, Тюменская область, ХМАО-Югра, г. Сургут, ул. Кукуевицкого, д. 10</t>
  </si>
  <si>
    <t>01.05.2008-30.06.2015</t>
  </si>
  <si>
    <t>ООО "Кешка-сладкоежка"</t>
  </si>
  <si>
    <t>628400, Россия, Тюменская область, ХМАО-Югра, г. Сургут, ул. Майская, д. 13/1</t>
  </si>
  <si>
    <t>01.01.2011-30.06.2015</t>
  </si>
  <si>
    <t>ООО "Крал"</t>
  </si>
  <si>
    <t>628400, Россия, Тюменская область, ХМАО-Югра, г. Сургут, ул. Маяковского, д. 34</t>
  </si>
  <si>
    <t>1068602055345</t>
  </si>
  <si>
    <t>8602008700</t>
  </si>
  <si>
    <t>01.01.2012-30.06.2015</t>
  </si>
  <si>
    <t>ООО "Лаура"</t>
  </si>
  <si>
    <t>628400, Россия, Тюменская область, ХМАО-Югра, г. Сургут, ул. Бахилова, д. 1</t>
  </si>
  <si>
    <t>27.01.2014-27.01.2019</t>
  </si>
  <si>
    <t>ООО "Надежда"</t>
  </si>
  <si>
    <t>628400, Россия, Тюменская область, ХМАО-Югра, г. Сургут, ул. Майская, д. 10</t>
  </si>
  <si>
    <t>20.10.2011-19.10.2016</t>
  </si>
  <si>
    <t>ООО "НТВ+Сургут»</t>
  </si>
  <si>
    <t>628400, Россия, Тюменская область, ХМАО-Югра, г. Сургут, ул. Островского, д. 30</t>
  </si>
  <si>
    <t>ООО "Перестройка"</t>
  </si>
  <si>
    <t>628400, Россия, Тюменская область, ХМАО-Югра, г. Сургут, ул. Чехова, д. 4/2</t>
  </si>
  <si>
    <t>03.08.2012-02.08.2017</t>
  </si>
  <si>
    <t>ООО "Плазма"</t>
  </si>
  <si>
    <t>628400, Россия, Тюменская область, ХМАО-Югра, г. Сургут, ул. Республики, д. 70</t>
  </si>
  <si>
    <t>1028600616109</t>
  </si>
  <si>
    <t>8602146883</t>
  </si>
  <si>
    <t>ООО "Р.Г. Девелопмент"</t>
  </si>
  <si>
    <t>628400, Россия, Тюменская область, ХМАО-Югра, г. Сургут, ул. 30 лет Победы, д. 7/1</t>
  </si>
  <si>
    <t>22.05.2012-30.06.2015</t>
  </si>
  <si>
    <t>ООО Управляющая компания "ЗАСК"</t>
  </si>
  <si>
    <t>628400, Россия, Тюменская область, ХМАО-Югра, г. Сургут, ул. Бажова, д. 31</t>
  </si>
  <si>
    <t>1068602142586</t>
  </si>
  <si>
    <t>8602011847</t>
  </si>
  <si>
    <t>31.01.2014-30.01.2019</t>
  </si>
  <si>
    <t>ООО "Радио Сургута"</t>
  </si>
  <si>
    <t>628400, Россия, Тюменская область, ХМАО-Югра, г. Сургут, ул. Энергетиков, д. 16</t>
  </si>
  <si>
    <t>1028600610411</t>
  </si>
  <si>
    <t>8602080390</t>
  </si>
  <si>
    <t>ООО "Ремонтно-эксплуатационное управление № 6"</t>
  </si>
  <si>
    <t>628400, Россия, Тюменская область, ХМАО-Югра, г. Сургут, ул. Чехова, д. 9</t>
  </si>
  <si>
    <t>ООО "Сибирские просторы"</t>
  </si>
  <si>
    <t>628400, Россия, Тюменская область, ХМАО-Югра, г. Сургут, пос.Звездный, ул. Трубная, д. 5/2</t>
  </si>
  <si>
    <t>ООО "Сибирь-Книга"</t>
  </si>
  <si>
    <t>628400, Россия, Тюменская область, ХМАО-Югра, г. Сургут, ул. Мелик-Карамова, д. 25</t>
  </si>
  <si>
    <t>ООО "УК "Гравитон"</t>
  </si>
  <si>
    <t>628400, Россия, Тюменская область, ХМАО-Югра, г. Сургут, ул. Маяковского, д. 49</t>
  </si>
  <si>
    <t>27.07.2012-26.07.2015</t>
  </si>
  <si>
    <t>ИП Асташкина Анастасия Анатольевна</t>
  </si>
  <si>
    <t>628400, Россия, Тюменская область, ХМАО-Югра, г. Сургут, пр. Набережный, д. 4б</t>
  </si>
  <si>
    <t>ИП Архипова Елена Эдуардовна</t>
  </si>
  <si>
    <t>628400, Россия, Тюменская область, ХМАО-Югра, г. Сургут, ул. Мелик-Карамова, д. 74б</t>
  </si>
  <si>
    <t>16.06.2014-15.07.2014</t>
  </si>
  <si>
    <t>ИП Генрихс Раиса Леонтьевна</t>
  </si>
  <si>
    <t>01.01.2010- неопределенный срок</t>
  </si>
  <si>
    <t>ИП Зинченко Анастасия Владимировна</t>
  </si>
  <si>
    <t>01.11.2011-30.06.2015</t>
  </si>
  <si>
    <t>ИП Каранаева Сария Ишбулдовна</t>
  </si>
  <si>
    <t>628400, Россия, Тюменская область, ХМАО-Югра, г. Сургут, ул. 30 лет Победы, д. 17</t>
  </si>
  <si>
    <t>01.01.2013-30.06.2015</t>
  </si>
  <si>
    <t>ИП Кадушкина Рита Фаизовна</t>
  </si>
  <si>
    <t>628400, Россия, Тюменская область, ХМАО-Югра, г. Сургут, ул. Энергетиков, д. 1</t>
  </si>
  <si>
    <t>08.12.2011-07.12.2016</t>
  </si>
  <si>
    <t>ИП Пуськов Андрей Викторович</t>
  </si>
  <si>
    <t>ИП Хачатрян Эдик Мясникович</t>
  </si>
  <si>
    <t>628400, Россия, Тюменская область, ХМАО-Югра, г. Сургут, ул. Григория Кукуевицкого, д. 7</t>
  </si>
  <si>
    <t>309860231600087</t>
  </si>
  <si>
    <t>28.12.2011-27.12.2016</t>
  </si>
  <si>
    <t>ИП Хлюпин Руслан Владимирович</t>
  </si>
  <si>
    <t>628400, Россия, Тюменская область, ХМАО-Югра, г. Сургут, ул. Энергетиков, д. 29</t>
  </si>
  <si>
    <t>ИП Щепеткина Анастасия Петровна</t>
  </si>
  <si>
    <t>628400, Россия, Тюменская область, ХМАО-Югра, г. Сургут, ул. Ленинградская, д. 3</t>
  </si>
  <si>
    <t>ЗАО "СМИА СИА-ПРЕСС"</t>
  </si>
  <si>
    <t>628400, Россия, Тюменская область, ХМАО-Югра, г. Сургут, ул. Северная,</t>
  </si>
  <si>
    <t>01.08.2012-01.08.2015</t>
  </si>
  <si>
    <t>ООО "АТС-Продсервис"</t>
  </si>
  <si>
    <t>628400, Россия, Тюменская область, ХМАО-Югра, г. Сургут, ул. Артема, д. 1</t>
  </si>
  <si>
    <t>Постановление Администрации города от 14.05.2014 № 3141</t>
  </si>
  <si>
    <t>Постановление Администрации города от 08.05.2014 № 3034</t>
  </si>
  <si>
    <t>Постановление Администрации города от 08.05.2014 № 3035</t>
  </si>
  <si>
    <t>Постановление Администрации города от 19.05.2014 № 3271</t>
  </si>
  <si>
    <t>Постановление Администрации города от 26.05.2014 № 3534</t>
  </si>
  <si>
    <t>Договор аренды муниципального имущества от 01.07.2007 №АР-0499/07</t>
  </si>
  <si>
    <t>Договор аренды муниципального имущества от 23.04.2008 №64</t>
  </si>
  <si>
    <t>Договор аренды муниципального имущества от 09.02.2011 №29</t>
  </si>
  <si>
    <t>Постановление Администрации города от 25.06.2014 № 4261</t>
  </si>
  <si>
    <t>Договор аренды муниципального имущества от 01.06.2012 №55</t>
  </si>
  <si>
    <t>Договор аренды муниципального имущества от 27.01.2014 №8</t>
  </si>
  <si>
    <t>Договор аренды муниципального имущества от 20.10.2011 №99</t>
  </si>
  <si>
    <t>Договор аренды муниципального имущества от 27.01.2014 №7</t>
  </si>
  <si>
    <t>Договор аренды муниципального имущества от 03.08.2012 №65</t>
  </si>
  <si>
    <t>Договор аренды муниципального имущества от 08.02.2011 №27</t>
  </si>
  <si>
    <t>Договор аренды муниципального имущества от 24.01.2014 №5</t>
  </si>
  <si>
    <t>Договор аренды муниципального имущества от 26.06.2014 №25</t>
  </si>
  <si>
    <t>Договор аренды муниципального имущества от 05.05.2010 №94</t>
  </si>
  <si>
    <t>Договор аренды муниципального имущества от 01.12.2011 №104</t>
  </si>
  <si>
    <t>Договор аренды муниципального имущества от 30.05.2013 №50</t>
  </si>
  <si>
    <t>Договор аренды муниципального имущества от 18.12.2011 №111</t>
  </si>
  <si>
    <t>Договор аренды муниципального имущества от 27.01.2011 №15</t>
  </si>
  <si>
    <t>Договор аренды муниципального имущества от 28.12.2011 №112</t>
  </si>
  <si>
    <t>Договор аренды муниципального имущества от 06.04.2010 №74</t>
  </si>
  <si>
    <t>Договор аренды муниципального имущества от 08.12.2011 №107</t>
  </si>
  <si>
    <t>Договор аренды муниципального имущества от 01.08.2012 №64</t>
  </si>
  <si>
    <t>Договор аренды муниципального имущества от 07.02.2012 №11</t>
  </si>
  <si>
    <t>ООО "ЮТПК"</t>
  </si>
  <si>
    <t>628405, РФ, ХМАО-Югра, Тюменская область,  г. Сургут-5, а/я 1803</t>
  </si>
  <si>
    <t>Учебно-практический семинар "Эффективное делопроизводство на предприятии"</t>
  </si>
  <si>
    <t>ООО "Инфоспецстрой"</t>
  </si>
  <si>
    <t>628400, РФ, ХМАО-Югра, Тюменская область, г. Сургут, ул. Маяковского д. 14Б, оф. 10</t>
  </si>
  <si>
    <t>Договор аренды муниципального имущества от 22.05.2012 №53</t>
  </si>
  <si>
    <t>Договор аренды муниципального имущества от 31.01.2014 №14</t>
  </si>
  <si>
    <t>Договор аренды муниципального имущества от 27.01.2014 №12</t>
  </si>
  <si>
    <t>Договор аренды муниципального имущества от 27.01.2014 №9</t>
  </si>
  <si>
    <t>Договор аренды муниципального имущества от 09.02.2012 №12</t>
  </si>
  <si>
    <t>Договор аренды муниципального имущества от 02.06.2010 №123</t>
  </si>
  <si>
    <t>Договор аренды муниципального имущества от 27.07.2012 №61</t>
  </si>
  <si>
    <t>Договор аренды муниципального имущества от 21.09.2010 №167</t>
  </si>
  <si>
    <t>Договор аренды муниципального имущества от 31.01.2014 №16</t>
  </si>
  <si>
    <t>Договор аренды муниципального имущества от 31.01.2014 №17</t>
  </si>
  <si>
    <t>Постановление Администрации города от 13.12.2013 № 8982 "Об утверждении муниципальной программы "Создание условий для развития муниципальной политики в отдельных секторах экономики города Сургута на 2014-2016 годы"</t>
  </si>
  <si>
    <t>Проведение  образовательных мероприятий для субъектов малого и среднего предпринимательства</t>
  </si>
  <si>
    <t>16-17.08.2014</t>
  </si>
  <si>
    <t>ООО ЧОА "Талакан"</t>
  </si>
  <si>
    <t>628400, РФ , ХМАО-Югра, Тюменская область, г. Сургут, ул. 30 лет Победы, д. 58, оф.206</t>
  </si>
  <si>
    <t>ИП Бондарев Кирилл Валерьевич</t>
  </si>
  <si>
    <t>628400, РФ, ХМАО-Югра, Тюменская область, г. Сургут, ул. Дзержинского, д. 9/2, кв. 64</t>
  </si>
  <si>
    <t>628400, РФ, ХМАО-Югра, Тюменская область, г. Сургут, ул. Безверхова, д. 21</t>
  </si>
  <si>
    <t>ИП Самолетова Альфия Хазановна</t>
  </si>
  <si>
    <t>628400, РФ, ХМАО-Югра, Тюменская область, г. Сургут, ул. И. Каролинского, д. 16, кв. 290</t>
  </si>
  <si>
    <t>ИП Ткачева Наталья Александровна</t>
  </si>
  <si>
    <t>628400, РФ, ХМАО-Югра, Тюменская область, г.Сургут, наб.Ивана Кайдалова, 28/1 кв. 72</t>
  </si>
  <si>
    <t>ИП Шайхутдинов Марат Ахметович</t>
  </si>
  <si>
    <t>628400, РФ, ХМАО-Югра, Тюменская область, г. Сургут, ул. Университетская, д. 31</t>
  </si>
  <si>
    <t>ООО  "Комтэкс"</t>
  </si>
  <si>
    <t>628400, РФ, ХМАО-Югра, Тюменская область, г. Сургут, ул. Нижневартовское шоссе, д. 5/1</t>
  </si>
  <si>
    <t>628400, РФ, ХМАО-Югра, Тюменская область, г. Сургут, ул. Парковая, д. 14, оф. 21</t>
  </si>
  <si>
    <t>ООО "АкваЛидер"</t>
  </si>
  <si>
    <t>628400, РФ, ХМАО-Югра, Тюменская область, г. Сургут, ул. Быстринская, д. 3, оф. 101</t>
  </si>
  <si>
    <t>ООО "Аналитик Групп"</t>
  </si>
  <si>
    <t>628417, РФ, ХМАО-Югра, Тюменская область, г. Сургут, пр. Мира, д. 26</t>
  </si>
  <si>
    <t>ООО "Брейн мебель"</t>
  </si>
  <si>
    <t>628415, РФ, ХМАО-Югра, Тюменская область, г. Сургут, ул. Иосифа Каролинского, д. 15, кв. 45</t>
  </si>
  <si>
    <t>ООО "Велес"</t>
  </si>
  <si>
    <t>628403, РФ, ХМАО-Югра, Тюменская область, г. Сургут, ул. 30 лет Победы, д.21, оф.7</t>
  </si>
  <si>
    <t>628403, РФ, ХМАО-Югра, Тюменская область, г. Сургут, ул. 50 лет ВЛКСМ, д. 1, оф. 306</t>
  </si>
  <si>
    <t>ООО "Сервис НК"</t>
  </si>
  <si>
    <t>628403, РФ, ХМАО-Югра, Тюменская область, г. Сургут, ул. 30 лет Победы, д.21, оф.6</t>
  </si>
  <si>
    <t>ООО "СРЦ ШКОЛА+"</t>
  </si>
  <si>
    <t>628400, РФ, ХМАО-Югра, Тюменская область, г. Сургут, пр. Комсомольский, д. 14, второй этаж</t>
  </si>
  <si>
    <t>ООО "СЦ ЭКОЛОГИЯ"</t>
  </si>
  <si>
    <t>628403, РФ, ХМАО-Югра, Тюменская область, г. Сургут, ул. Рабочая, д. 31А, оф. 14</t>
  </si>
  <si>
    <t>ООО "Тайгресс Норд"</t>
  </si>
  <si>
    <t>628400, РФ, ХМАО-Югра, Тюменская область, г. Сургут, ул. Маяковского, д. 59, оф. 504</t>
  </si>
  <si>
    <t>ООО "Юридическая фирма Правовой центр"</t>
  </si>
  <si>
    <t>628403, РФ, ХМАО-Югра, Тюменская область, г. Сургут, ул. 30 лет Победы, д. 34А, оф.12</t>
  </si>
  <si>
    <t>ООО АН "Ермак"</t>
  </si>
  <si>
    <t>628400, РФ, ХМАО-Югра, Тюменская область, г. Сургут, ул. 50 лет ВЛКСМ, д.4</t>
  </si>
  <si>
    <t>ИП Киосе Наталья Николаевна</t>
  </si>
  <si>
    <t>628406, РФ, ХМАО– Югра, Тюменская область, г. Сургут, ул. Быстринская, д. 20, корп.1, оф.58</t>
  </si>
  <si>
    <t>Учебно-практический семинар: «Современные форматы торговли. Технологии привлечения покупателей. Качество обслуживания. Способы выкладки товара»</t>
  </si>
  <si>
    <t>ИП Пачковский Никита Владимирович</t>
  </si>
  <si>
    <t>628400, РФ, ХМАО-Югра, Тюменская область, г. Сургут, ул. Университетская, д. 9, кв. 165</t>
  </si>
  <si>
    <t>23-24.08.2014</t>
  </si>
  <si>
    <t>628400, РФ, ХМАО-Югра, Тюменская область, г. Сугут, ул. Университетская, д. 31</t>
  </si>
  <si>
    <t>ИП Кузюто Лариса Владимировна</t>
  </si>
  <si>
    <t>628408, РФ, ХМАО-Югра, Тюменская область, г. Сургут, ул. Республики, д. 71, кв. 121</t>
  </si>
  <si>
    <t>ИП Гункин Алексей Викторович</t>
  </si>
  <si>
    <t>628400, РФ, ХМАО-Югра, Тюменская область, г. Сургут, ул. Майская, д. 10</t>
  </si>
  <si>
    <t>ИП Эльц Владимир Владимирович</t>
  </si>
  <si>
    <t>628400, РФ, ХМАО-Югра, Тюменская область, г. Сургут, ул. Профсоюзов, д. 34/1, кв. 22</t>
  </si>
  <si>
    <t>ИП Потапов Андрей Иванович</t>
  </si>
  <si>
    <t>628400, РФ, ХМАО-Югра, Тюменская область, г. Сургут, пр. Мира, д. 36/2, кв. 96</t>
  </si>
  <si>
    <t>628403, РФ, ХМАО-Югра, Тюменская область, г. Сургут, ул. Маяковского, д. 7</t>
  </si>
  <si>
    <t>ООО "Алюминиевые системы"</t>
  </si>
  <si>
    <t>628403, РФ ХМАО-Югра, Тюменская область, г. Сургут, пр. Мира, д. 4, кв. 125</t>
  </si>
  <si>
    <t>ООО "СофтСервисПроф"</t>
  </si>
  <si>
    <t>628403, РФ, ХМАО - Югра, Тюменская область, г. Сургут, ул. Маяковского, д. 40</t>
  </si>
  <si>
    <t>ООО АС "Айдиас продакшн"</t>
  </si>
  <si>
    <t>628400, РФ, ХМАО-Югра, Тюменская область, г. Сургут, ул. Федорова, д. 5/1 кв. 28</t>
  </si>
  <si>
    <t>ООО "Трикстер"</t>
  </si>
  <si>
    <t>628416,РФ, ХМАО– Югра, Тюменская область, г. Сургут, ул. Лермонтова д. 2, кв. 75</t>
  </si>
  <si>
    <t>ООО "Рик Моторс"</t>
  </si>
  <si>
    <t>628400, РФ, ХМАО-Югра, Тюменская область, г. Сургут, ул. Аэрофлотская, д. 5</t>
  </si>
  <si>
    <t>ООО "Декарт"</t>
  </si>
  <si>
    <t>628416, РФ, ХМАО-Югра, Тюменская область, г. Сургут, ул. Профсоюзов, д. 11</t>
  </si>
  <si>
    <t>ООО "Риман"</t>
  </si>
  <si>
    <t>628400, РФ, ХМАО-Югра, Тюменская область, г. Сургут, ул. Островского, д. 37</t>
  </si>
  <si>
    <t>628400, РФ, ХМАО-Югра, Тюменская область, г. Сургут, ул. Дзержинского, д. 9/2 , кв. 64</t>
  </si>
  <si>
    <t>Учебно-практический семинар "Управление предприятием в условиях кризиса. Формирование Антикризисной маркетинговой стратегии в связи с глобализацией и приходом крупных федеральных сетей"</t>
  </si>
  <si>
    <t>ИП Бондарев Юрий Юрьевич</t>
  </si>
  <si>
    <t>628400, РФ, ХМАО-Югра, Тюменская область, г. Сургут, ул. Майская, д. 8А</t>
  </si>
  <si>
    <t>ИП Ленде Владимир Станиславович</t>
  </si>
  <si>
    <t>628418, РФ, ХМАО-Югра, Тюменская область, г. Сургут, ул. Бажова, д. 19, кв. 92</t>
  </si>
  <si>
    <t xml:space="preserve">ИП Максименко Елена Николаевна </t>
  </si>
  <si>
    <t>628402, РФ, ХМАО-Югра, Тюменская область, г. Сургут, ул. Федорова, д. 5/2, кв. 28</t>
  </si>
  <si>
    <t>ИП Пуртов Вячеслав Викторович</t>
  </si>
  <si>
    <t>628425, РФ, ХМАО-Югра, Тюменская область, г. Сургут, ул. Пушкина, д. 15, кв.61</t>
  </si>
  <si>
    <t xml:space="preserve">ООО "Алюминиевые системы" </t>
  </si>
  <si>
    <t>628403, РФ, ХМАО-Югра, Тюменская область, г. Сургут, пр. Мира, д. 4, кв. 125</t>
  </si>
  <si>
    <t>628417, РФ, ХМАО-Югра, Тюменская область, г.Сургут, пр. Мира, д. 26, оф. 4</t>
  </si>
  <si>
    <t>ООО "Комтэкс"</t>
  </si>
  <si>
    <t>628400, РФ, ХМАО-Югра, Тюменская область, г. Сургут, ул.Нижневартовское шоссе, д. 5/1</t>
  </si>
  <si>
    <t>ООО "ПрофАльянс"</t>
  </si>
  <si>
    <t>628418, РФ, ХМАО-Югра, Тюменская область, г. Сургут, ул. Тюменская, д. 1</t>
  </si>
  <si>
    <t xml:space="preserve">628400, РФ, ХМАО-Югра, Тюменская область, г. Сургут, ул. Островского, д. 37/1 </t>
  </si>
  <si>
    <t>ООО "СибирьФинТраст"</t>
  </si>
  <si>
    <t>628400, РФ, ХМАО-Югра, Тюменская область, г. Сургут, пр. Пролетарский, д. 35</t>
  </si>
  <si>
    <t>628403, РФ, ХМАО - Югра, Тюменская область, г.  Сургут, Маяковского, д. 40</t>
  </si>
  <si>
    <t>628400, РФ, ХМАО-Югра, Тюменская область, г. Сургут, ул. Маяковского, д. 59, офис 504</t>
  </si>
  <si>
    <t>ООО "Эверест"</t>
  </si>
  <si>
    <t>628403, РФ, ХМАО-Югра, Тюменская область, г Сургут, ул 30 лет Победы, д. 44/2</t>
  </si>
  <si>
    <t>13-14.09.2014</t>
  </si>
  <si>
    <t>Учебно-практический семинар: «Государственные, муниципальные и корпоративные закупки. ФЗ № 44-ФЗ, ФЗ № 223-ФЗ. Практические разъяснения изменений законодательства 2014 г».</t>
  </si>
  <si>
    <t>628406, РФ, ХМАО– Югра, Тюменская область, г. Сургут, ул. Быстринская, д.20, корп.1, оф.58</t>
  </si>
  <si>
    <t>ОАО "Сургутское судоремонтное предприятие"</t>
  </si>
  <si>
    <t xml:space="preserve">628401, РФ, ХМАО-Югра, Тюменская область, г. Сургут, ул. Тюменская, д. 1 </t>
  </si>
  <si>
    <t>ЗАО "Компания "КС"</t>
  </si>
  <si>
    <t>628422, РФ, ХМАО-Югра, Тюменская область, г. Сургут, ул. Сосновая, д. 62</t>
  </si>
  <si>
    <t>Учебно-практический семинар:  «Государственные, муниципальные и корпоративные закупки. ФЗ № 44-ФЗ, ФЗ № 223-ФЗ. Практические разъяснения изменений законодательства 2014 г».</t>
  </si>
  <si>
    <t>ООО "ВЦ "Экспо Креатив"</t>
  </si>
  <si>
    <t>628401, РФ, ХМАО-Югра, Тюменская область, г. Сургут, ул. Рационализаторов, д. 27</t>
  </si>
  <si>
    <t>ООО "РиК Моторс"</t>
  </si>
  <si>
    <t>628422, РФ, ХМАО-Югра, Тюменская область, г. Сургут, ул. Аэрофлотская, д. 5</t>
  </si>
  <si>
    <t>ООО "СЦ "ЭКОЛОГИЯ"</t>
  </si>
  <si>
    <t>628403, РФ, ХМАО-Югра, Тюменская область, г. Сургут, ул. Рабочая, д.31А</t>
  </si>
  <si>
    <t>ООО "Центр Бизнес-Программ Сургутской торгово-промышленной палаты"</t>
  </si>
  <si>
    <t>628403, РФ, ХМАО-Югра, Тюменская область, г. Сургут, ул. 30 лет Победы, д. 34/а, оф. 304</t>
  </si>
  <si>
    <t>ООО "ЭкоЦентр"</t>
  </si>
  <si>
    <t>628418, РФ, ХМАО-Югра, Тюменская область, г. Сургут, ул. Профсоюзов, 37 оф. 433</t>
  </si>
  <si>
    <t>20-21.09.2014</t>
  </si>
  <si>
    <t>Исполнитель: Лукманова Л.А., Булатова А.В. 522-122</t>
  </si>
  <si>
    <t xml:space="preserve">Реестр 
субъектов малого и среднего предпринимательства – получателей поддержки
Администрации города Сургута
</t>
  </si>
  <si>
    <t>Имущественная поддержка</t>
  </si>
  <si>
    <t>ООО "Вега Норд"</t>
  </si>
  <si>
    <t>628401, РФ, ХМАО-Югра, Тюменская обл., г. Сургут, ул. Сургутская, д. 4</t>
  </si>
  <si>
    <t>1118602009415</t>
  </si>
  <si>
    <t>8602184575</t>
  </si>
  <si>
    <t>Образовательное мероприятие «Основы развития бизнеса»</t>
  </si>
  <si>
    <t>ООО «Сургутская Энергостроительная компания»</t>
  </si>
  <si>
    <t>628408, РФ, ХМАО-Югра, Тюменская обл., г. Сургут, ул. Энергостроителей 13/3</t>
  </si>
  <si>
    <t>1118602007810</t>
  </si>
  <si>
    <t>8602184350</t>
  </si>
  <si>
    <t>ООО МЦЭ и М «Здрава»</t>
  </si>
  <si>
    <t>628401, РФ, ХМАО-Югра, Тюменская область, ХМАО-Югра, г. Сургут, ул. Югорская, д. 15</t>
  </si>
  <si>
    <t>1078602004942</t>
  </si>
  <si>
    <t>8602028752</t>
  </si>
  <si>
    <t>ООО "РИЦ"</t>
  </si>
  <si>
    <t>628403, РФ, ХМАО-Югра, Тюменская область, г. Сургут, ул.  Лермонтова, д.5/3, оф. 10</t>
  </si>
  <si>
    <t>1028600579787</t>
  </si>
  <si>
    <t>8602225408</t>
  </si>
  <si>
    <t>ООО Группа Компаний «ЮграСтройКонсалтинг»</t>
  </si>
  <si>
    <t>628400, РФ, ХМАО-Югра, Тюменская обл., г. Сургут, 30 лет Победы, д. 19, офис 201 «А»</t>
  </si>
  <si>
    <t>1118602008601</t>
  </si>
  <si>
    <t>8602184416</t>
  </si>
  <si>
    <t>ООО «ТехТрейд»</t>
  </si>
  <si>
    <t>628400, РФ,  ХМАО-Югра, Тюменская область, г. Сургут, Нефтеюганское шоссе 22, строение 3</t>
  </si>
  <si>
    <t>1098602002377</t>
  </si>
  <si>
    <t>8602151805</t>
  </si>
  <si>
    <t>ООО «Скважины Сургута»</t>
  </si>
  <si>
    <t>628401, РФ, ХМАО-Югра АО, Тюменская обл., г. Сургут, ул. Мелик-Карамова, д. 64</t>
  </si>
  <si>
    <t>1138602009292</t>
  </si>
  <si>
    <t>8602204165</t>
  </si>
  <si>
    <t>ООО «ПрофСоюз»</t>
  </si>
  <si>
    <t>628400, РФ, ХМАО-Югра, Тюменская обл., г. Сургут, ул. Энергетиков, д. 3/1, кв. 6</t>
  </si>
  <si>
    <t>1128602001880</t>
  </si>
  <si>
    <t>8602189453</t>
  </si>
  <si>
    <t>ООО Производственная строительно-торговая компания «Стройкомбытсервис»</t>
  </si>
  <si>
    <t>628407, РФ, ХМАО-Югра, Тюменская обл., г. Сургут, ул. Рационализаторов, д. 12, корп. 1</t>
  </si>
  <si>
    <t>1028600595495</t>
  </si>
  <si>
    <t>8602149531</t>
  </si>
  <si>
    <t>ООО «Роспродукт»</t>
  </si>
  <si>
    <t>628418, РФ, ХМАО-Югра, Тюменская обл., г. Сургут, ул. Нефтеюганское шоссе, д. 24/4</t>
  </si>
  <si>
    <t>1028600590666</t>
  </si>
  <si>
    <t>8602107958</t>
  </si>
  <si>
    <t>ЗАО «Экотранс»</t>
  </si>
  <si>
    <t>628400, РФ, ХМАО-Югра, Тюменская обл., г. Сургут, пр. Набережный, д. 78, кв. 9</t>
  </si>
  <si>
    <t>1138602010733</t>
  </si>
  <si>
    <t>8602205377</t>
  </si>
  <si>
    <t>03-04.10.2014</t>
  </si>
  <si>
    <t>ООО «РИА Менеджмент»</t>
  </si>
  <si>
    <t>628404, РФ, ХМАО-Югра, Тюменская обл., г. Сургут, ул. Григория Кукуевицкого, д. 13</t>
  </si>
  <si>
    <t>1118602000835</t>
  </si>
  <si>
    <t>8602177779</t>
  </si>
  <si>
    <t>ЗАО «ТехноЦентр»</t>
  </si>
  <si>
    <t>628408, РФ, Тюменская область, ХМАО-Югра, г. Сургут, ул. Республики, д. 65/1</t>
  </si>
  <si>
    <t>1028600587278</t>
  </si>
  <si>
    <t>8602052233</t>
  </si>
  <si>
    <t>ИП Латыпова Алия Харисовна</t>
  </si>
  <si>
    <t>628400, РФ, ХМАО-Югра, Тюменская обл., г. Сургут, ул. Университетская, д. 31, кв. 907</t>
  </si>
  <si>
    <t>304860221600071</t>
  </si>
  <si>
    <t>027007679203</t>
  </si>
  <si>
    <t>ИП Тетюцкий Вячеслав Михайлович</t>
  </si>
  <si>
    <t>628400, РФ, ХМАО-Югра, Тюменская обл., г. Сургут, ул. Дзержинского д. 8а, кв.72</t>
  </si>
  <si>
    <t>308770000265037</t>
  </si>
  <si>
    <t>773376227682</t>
  </si>
  <si>
    <t>ИП Локтионов Александр Николаевич</t>
  </si>
  <si>
    <t>628400, РФ, ХМАО-Югра, Тюменская обл., г. Сургут, ул. 30 лет Победы, д. 1 а, кв. 34</t>
  </si>
  <si>
    <t>314860226800027</t>
  </si>
  <si>
    <t>860223343690</t>
  </si>
  <si>
    <t>ИП Скворцова Марина Владимировна</t>
  </si>
  <si>
    <t>628400, РФ, ХМАО-Югра, Тюменская обл., г. Сургут, ул. Гагарина д.12 кв.39</t>
  </si>
  <si>
    <t>304860223900279</t>
  </si>
  <si>
    <t>860210111405</t>
  </si>
  <si>
    <t>ООО «Еврошарм»</t>
  </si>
  <si>
    <t>628400, РФ, ХМАО - Югра, Тюменская обл., г. Сургут, ул.  Маяковского д. 45 Б</t>
  </si>
  <si>
    <t>1067203022633</t>
  </si>
  <si>
    <t>7203172128</t>
  </si>
  <si>
    <t>ИП Максимовских Игорь Павлович</t>
  </si>
  <si>
    <t>628403, РФ, ХМАО-Югра, Тюменская обл., г. Сургут, ул. пр-т Ленина, д. 13, кв. 6</t>
  </si>
  <si>
    <t>313860219100071</t>
  </si>
  <si>
    <t>860221866253</t>
  </si>
  <si>
    <t>ИП Федоров Павел Петрович</t>
  </si>
  <si>
    <t>628405, РФ, ХМАО-Югра, Тюменская обл., г. Сургут, пр. Комсомольский,  д. 44/2, кв. 34</t>
  </si>
  <si>
    <t>313860231900053</t>
  </si>
  <si>
    <t>343510133720</t>
  </si>
  <si>
    <t>ИП Шелихов Дмитрий Александрович</t>
  </si>
  <si>
    <t xml:space="preserve"> 628401, РФ, ХМАО-Югра, Тюменская обл., г. Сургут, ул. Югорская д. 42/1 кв. 21</t>
  </si>
  <si>
    <t>311860202800067</t>
  </si>
  <si>
    <t>026703070301</t>
  </si>
  <si>
    <t>ИП Лаврухина Марина Викторовна</t>
  </si>
  <si>
    <t>628405, РФ, ХМАО-Югра, Тюменская обл., г. Сургут, пр. Пролетарский,  д. 22, кв. 33</t>
  </si>
  <si>
    <t>308860233200059</t>
  </si>
  <si>
    <t>860227706866</t>
  </si>
  <si>
    <t>ИП Гильманова Людмила Григорьевна</t>
  </si>
  <si>
    <t>628405, РФ, ХМАО-Югра, Тюменская обл., г. Сургут, ул. Югорская, д. 34, кв. 115</t>
  </si>
  <si>
    <t>311860203300070</t>
  </si>
  <si>
    <t>860211174503</t>
  </si>
  <si>
    <t>628418, РФ, ХМАО-Югра, Тюменская обл., г. Сургут, ул. Бажова, д.19, кв. 92</t>
  </si>
  <si>
    <t>311860213000105</t>
  </si>
  <si>
    <t>860236083801</t>
  </si>
  <si>
    <t>ООО «КА «Фёрст»</t>
  </si>
  <si>
    <t>628400, РФ, ХМАО-Югра, Тюменская обл., г. Сургут, ул. Ленина,  д. 15</t>
  </si>
  <si>
    <t>1078602004227</t>
  </si>
  <si>
    <t>8602027999</t>
  </si>
  <si>
    <t>ООО «ЭкранСиб»</t>
  </si>
  <si>
    <t>1048602088556</t>
  </si>
  <si>
    <t>8602243380</t>
  </si>
  <si>
    <t>ООО «Аквавита»</t>
  </si>
  <si>
    <t>628408, РФ, ХМАО-Югра, Тюменская обл., г. Сургут, ул. Энергетиков, д. 16, оф. 71</t>
  </si>
  <si>
    <t>1028600608420</t>
  </si>
  <si>
    <t>8602101723</t>
  </si>
  <si>
    <t>628400, РФ, ХМАО-Югра, Т.менская обл., г. Сургут, ул. Гагарина, д. 34, кв. 36</t>
  </si>
  <si>
    <t>307860209600029</t>
  </si>
  <si>
    <t>860212214759</t>
  </si>
  <si>
    <t>ООО «Барьеров Нет»</t>
  </si>
  <si>
    <t>628408, РФ, ХМАО-Югра, Тюменская обл., г. Сургут, ул. Энгельса, д. 11</t>
  </si>
  <si>
    <t>1148602003824</t>
  </si>
  <si>
    <t>860201001</t>
  </si>
  <si>
    <t>ООО «Ком-ХМАО»</t>
  </si>
  <si>
    <t>628416, РФ, ХМАО-Югра, Тюменская обл., г. Сургут, ул. Григория Кукуевицкого, д. 4, кв.35</t>
  </si>
  <si>
    <t>1118602004740</t>
  </si>
  <si>
    <t>8602182264</t>
  </si>
  <si>
    <t>ООО «Продвижение»</t>
  </si>
  <si>
    <t>ООО ЧОП «Вулкан»</t>
  </si>
  <si>
    <t xml:space="preserve">
 ООО «Компания Риа» 
</t>
  </si>
  <si>
    <t xml:space="preserve">628400, Тюменская область, ХМАО-Югра, г. Сургут, ул. Кукуевицкого, д.13 </t>
  </si>
  <si>
    <t>628400, Тюменская область, ХМАО-Югра, г. Сургут, ул. Профсоюзов, д. 12, корп. 1, кв. 72</t>
  </si>
  <si>
    <t xml:space="preserve">628400, Тюменская область, ХМАО-Югра, г. Сургут, ул. Нефтяников, д. 9 </t>
  </si>
  <si>
    <t xml:space="preserve">628400, Тюменская область, ХМАО-Югра, г. Сургут, ул. Кукуевицкого, д.13  </t>
  </si>
  <si>
    <t xml:space="preserve">1028600582515 
  </t>
  </si>
  <si>
    <t xml:space="preserve">8602109835  
</t>
  </si>
  <si>
    <t>Обучающий семинар «Time&amp;stress-менеджмент»</t>
  </si>
  <si>
    <t>10-11.10.2014</t>
  </si>
  <si>
    <t xml:space="preserve">ООО «Авторемонтное предприятие» </t>
  </si>
  <si>
    <t>628400, Тюменская область, ХМАО-Югра, г. Сургут, ул. Энергостроителей, д.3</t>
  </si>
  <si>
    <t>ООО «Сургутстройизоляция»</t>
  </si>
  <si>
    <t>628400, Тюменская область, ХМАО-Югра, г. Сургут, ул. Профсоюзов, д. 16</t>
  </si>
  <si>
    <t>ООО МО «Николь»</t>
  </si>
  <si>
    <t xml:space="preserve">628400, Тюменская область, ХМАО-Югра, г. Сургут, пр-т Пролетарский, д.10/1 </t>
  </si>
  <si>
    <t>ООО «Криоцентр»</t>
  </si>
  <si>
    <t xml:space="preserve">628400, Тюменская область, ХМАО-Югра, г. Сургут, ул. Республики, д. 67 </t>
  </si>
  <si>
    <t>ИП Хазиев Геннадий Романович</t>
  </si>
  <si>
    <t xml:space="preserve">628400, Тюменская область, ХМАО-Югра, г. Сургут, пр-т Комсомольский, д.31  </t>
  </si>
  <si>
    <t>628400, Тюменская область, ХМАО-Югра, г. Сургут, ул. Сергея Бехверхова, д. 21</t>
  </si>
  <si>
    <t>ИП Левин Дмитрий Михайлович</t>
  </si>
  <si>
    <t>628400, Тюменская область, ХМАО-Югра, г. Сургут, ул. Маяковского, д. 9, кв. 67</t>
  </si>
  <si>
    <t>ООО                                                                      «Промтехмонтаж»</t>
  </si>
  <si>
    <t xml:space="preserve">628400, Тюменская область, ХМАО-Югра, г. Сургут, ул. 30 Лет Победы, д. 62, оф. 9  </t>
  </si>
  <si>
    <t>ООО ЦДР «Умка»</t>
  </si>
  <si>
    <t xml:space="preserve">628400, Тюменская область, ХМАО-Югра, Сургутский район, пос.Белый Яр, ул. Маяковского, д. 3 А </t>
  </si>
  <si>
    <t>ООО «СофтСервисПроф»</t>
  </si>
  <si>
    <t>628400, Тюменская область, ХМАО-Югра, г. Сургут, ул. Маяковского, д. 40, оф. № 7</t>
  </si>
  <si>
    <t xml:space="preserve">ООО «Городской департамент рекламы» </t>
  </si>
  <si>
    <t xml:space="preserve">628400, Тюменская область, ХМАО-Югра, г. Сургут, пр-т Пролетарский, д.10 </t>
  </si>
  <si>
    <t>ООО «ССП-Трейдинг»</t>
  </si>
  <si>
    <t>ИП Петрук Евгений Степанович</t>
  </si>
  <si>
    <t>628400,    Тюменская   область, ХМАО-Югра,   г. Сургут,    п. Финский, коттедж № 1</t>
  </si>
  <si>
    <t>ООО «Сальве»</t>
  </si>
  <si>
    <t xml:space="preserve">628400, Тюменская область, ХМАО-Югра, г. Сургут, ул. 30 Лет Победы, д. 19, оф. 308 </t>
  </si>
  <si>
    <t>1028600603910 </t>
  </si>
  <si>
    <t>8602223129 </t>
  </si>
  <si>
    <t>ООО «Центр Бизнес-Программ Сургутской торгово-промышленной палаты»</t>
  </si>
  <si>
    <t>628403,Тюменская область, ХМАО-Югра г. Сургут, ул. 30 лет Победы, 34а</t>
  </si>
  <si>
    <t>ИП Хусаинов Ильдар Борисович</t>
  </si>
  <si>
    <t>628400, Тюменская область, ХМАО-Югра, г. Сургут, ул. Мира, д. 1</t>
  </si>
  <si>
    <t>720311451632 </t>
  </si>
  <si>
    <t xml:space="preserve">ООО «Стоматолог и Я»
</t>
  </si>
  <si>
    <t>628400, Тюменская область, ХМАО-Югра, г. Сургут, пр. Мира, д. 53, корп А</t>
  </si>
  <si>
    <t xml:space="preserve">Обучающий семинар «Time&amp;stress-менеджмент»
</t>
  </si>
  <si>
    <t>ООО НПК «Гротеск»</t>
  </si>
  <si>
    <t xml:space="preserve">628400, Тюменская область, ХМАО-Югра, г. Сургут, ул. 30 Лет Победы, д. 66 </t>
  </si>
  <si>
    <t>ООО "ТВНН"</t>
  </si>
  <si>
    <t>628403, Ханты-Мансийский АО - Югра, г. Сургут, пр-кт Ленина, 45, офис 77</t>
  </si>
  <si>
    <t>1028600587927</t>
  </si>
  <si>
    <t>Семинар: "Новые аспекты в налоговом законодательстве для субъектов малого и среднего предпринимательства"</t>
  </si>
  <si>
    <t>ООО "Докер"</t>
  </si>
  <si>
    <t>628403, Ханты-Мансийский АО - Югра, г. Сургут, ул. Производственная, 6/3</t>
  </si>
  <si>
    <t>1028600595319</t>
  </si>
  <si>
    <t>8602102283</t>
  </si>
  <si>
    <t>ООО ПКК "Медвежий угол"</t>
  </si>
  <si>
    <t>628403, Ханты-Мансийский АО - Югра, г. Сургут, Аэрофлотская 10</t>
  </si>
  <si>
    <t>1058602077313</t>
  </si>
  <si>
    <t>8602247899</t>
  </si>
  <si>
    <t>ООО "ЭкопромСервис"</t>
  </si>
  <si>
    <t>628403, Ханты-Мансийский АО - Югра, г. Сургут, Лермонтова 1/5, оф.208</t>
  </si>
  <si>
    <t>1108602010736</t>
  </si>
  <si>
    <t>8602176743</t>
  </si>
  <si>
    <t>ООО "Партнер"</t>
  </si>
  <si>
    <t>628403, Ханты-Мансийский АО - Югра, г. Сургут, пр-кт Комсомольский, 17, оф.6</t>
  </si>
  <si>
    <t>1108602005478</t>
  </si>
  <si>
    <t>8602171400</t>
  </si>
  <si>
    <t>ООО "СК-Стандарт"</t>
  </si>
  <si>
    <t>628403, Ханты-Мансийский АО - Югра, г. Сургут, ул.30 лет Победы, 43а, оф.201</t>
  </si>
  <si>
    <t>1108602004774</t>
  </si>
  <si>
    <t>8602170685</t>
  </si>
  <si>
    <t>ООО "Либерти Групп"</t>
  </si>
  <si>
    <t>628403, Ханты-Мансийский АО - Югра, г. Сургут, Энергостроителей, 5, оф.116</t>
  </si>
  <si>
    <t>1138602015200</t>
  </si>
  <si>
    <t>8602209526</t>
  </si>
  <si>
    <t>ООО "Центр питания Тюменьэнерго"</t>
  </si>
  <si>
    <t>628403, Ханты-Мансийский АО - Югра, г. Сургут, Университетская, 4</t>
  </si>
  <si>
    <t>1068602144434</t>
  </si>
  <si>
    <t xml:space="preserve">8602012047
</t>
  </si>
  <si>
    <t>ООО "Фримэн"</t>
  </si>
  <si>
    <t>628403, Ханты-Мансийский АО - Югра, г. Сургут, Пушкина 8/1, оф.76</t>
  </si>
  <si>
    <t>1118602004696</t>
  </si>
  <si>
    <t>8602182218</t>
  </si>
  <si>
    <t>ООО "ЮЛС"</t>
  </si>
  <si>
    <t>628403, Ханты-Мансийский АО - Югра, г. Сургут, Профсоюзов, 24, оф.97</t>
  </si>
  <si>
    <t>1118602001870</t>
  </si>
  <si>
    <t>8602178839</t>
  </si>
  <si>
    <t>ООО "Шинный торговый домъ"</t>
  </si>
  <si>
    <t>628403, Ханты-Мансийский АО - Югра, г. Сургут, Промышленная 16/4</t>
  </si>
  <si>
    <t>1068602155038</t>
  </si>
  <si>
    <t>8602018521</t>
  </si>
  <si>
    <t>628403, Ханты-Мансийский АО - Югра, г. Сургут, Маяковского, 40</t>
  </si>
  <si>
    <t>1058602110456</t>
  </si>
  <si>
    <t>8602249712</t>
  </si>
  <si>
    <t>ООО "ССП-Трейдинг"</t>
  </si>
  <si>
    <t>628403, Ханты-Мансийский АО - Югра, г. Сургут, Маяковского, 40, оф.7</t>
  </si>
  <si>
    <t>1098602005710</t>
  </si>
  <si>
    <t>8602155341</t>
  </si>
  <si>
    <t>ООО "ТОВАРИЩЕСТВО ПРЕДПРИНИМАТЕЛЕЙ"</t>
  </si>
  <si>
    <t>628403, Ханты-Мансийский АО - Югра, г. Сургут,  ул.Привокзальная, 5</t>
  </si>
  <si>
    <t>1058602112799</t>
  </si>
  <si>
    <t>8602250066</t>
  </si>
  <si>
    <t>ООО "Медвежий угол"</t>
  </si>
  <si>
    <t>1028600592151</t>
  </si>
  <si>
    <t>8602220520</t>
  </si>
  <si>
    <t>ООО "ТЭКСИБ"</t>
  </si>
  <si>
    <t>628403, Ханты-Мансийский АО - Югра, г. Сургут, Технологическая, 21</t>
  </si>
  <si>
    <t>1038600506790</t>
  </si>
  <si>
    <t>8602230461</t>
  </si>
  <si>
    <t>ООО "Промсиб"</t>
  </si>
  <si>
    <t>1028600591777</t>
  </si>
  <si>
    <t>8602103368</t>
  </si>
  <si>
    <t>ООО "Дельта Авто"</t>
  </si>
  <si>
    <t>628403, Ханты-Мансийский АО - Югра, г. Сургут, Рабочая, 31а, оф.55</t>
  </si>
  <si>
    <t>1108602009977</t>
  </si>
  <si>
    <t xml:space="preserve"> 8602175965</t>
  </si>
  <si>
    <t>ООО "ЕНДС-ХМАО"</t>
  </si>
  <si>
    <t>628403, Ханты-Мансийский АО - Югра, г. Сургут, пр-кт Мира, 42, оф.506/1</t>
  </si>
  <si>
    <t>1118602005059</t>
  </si>
  <si>
    <t>8602182539</t>
  </si>
  <si>
    <t>ООО "Импорт-Лифт"</t>
  </si>
  <si>
    <t>628403, Ханты-Мансийский АО - Югра, г. Сургут,Университетская 7, оф.11</t>
  </si>
  <si>
    <t xml:space="preserve"> 1048602067425</t>
  </si>
  <si>
    <t>8602240477</t>
  </si>
  <si>
    <t>ООО "Ресурс-авто"</t>
  </si>
  <si>
    <t>628403, Ханты-Мансийский АО - Югра, г. Сургут, Дзержинского 1, оф.6</t>
  </si>
  <si>
    <t>1138602010381</t>
  </si>
  <si>
    <t>8602205183</t>
  </si>
  <si>
    <t>ООО "Скорпио"</t>
  </si>
  <si>
    <t>628403, Ханты-Мансийский АО - Югра, г. Сургут, Югорская 5/2</t>
  </si>
  <si>
    <t>1078602009496</t>
  </si>
  <si>
    <t>8602063242</t>
  </si>
  <si>
    <t>ООО "Бизнес Актив"</t>
  </si>
  <si>
    <t>628403, Ханты-Мансийский АО - Югра, г. Сургут, пр-кт Ленина, 23</t>
  </si>
  <si>
    <t>1108602009119</t>
  </si>
  <si>
    <t>8602175027</t>
  </si>
  <si>
    <t>ООО "Автохимснаб"</t>
  </si>
  <si>
    <t>628403, Ханты-Мансийский АО - Югра, г. Сургут,Базовая,15</t>
  </si>
  <si>
    <t>1078602006955</t>
  </si>
  <si>
    <t>8602050620</t>
  </si>
  <si>
    <t>ООО "Стомакс"</t>
  </si>
  <si>
    <t>628403, Ханты-Мансийский АО - Югра, г. Сургут, пр-кт Мира, 53</t>
  </si>
  <si>
    <t>1098602002014</t>
  </si>
  <si>
    <t>8602151516</t>
  </si>
  <si>
    <t>ООО "Атлант-Профи"</t>
  </si>
  <si>
    <t>628403, Ханты-Мансийский АО - Югра, г. Сургут, пр-кт Мира, 54</t>
  </si>
  <si>
    <t>1098602003972</t>
  </si>
  <si>
    <t>8602153560</t>
  </si>
  <si>
    <t>628403, Ханты-Мансийский АО - Югра, г. Сургут, ул. Профсоюзов, 21</t>
  </si>
  <si>
    <t>1208600592822</t>
  </si>
  <si>
    <t>8602032195</t>
  </si>
  <si>
    <t>628403, Ханты-Мансийский АО - Югра, г. Сургут, б-р Свободы, 1</t>
  </si>
  <si>
    <t>1028600583120</t>
  </si>
  <si>
    <t>8602048893</t>
  </si>
  <si>
    <t>ОАО "ОВЦ "Югорские контракты"</t>
  </si>
  <si>
    <t>ЗАО "Рек-визит"</t>
  </si>
  <si>
    <t>Семинар "Новые аспекты в налоговом законодательстве для субъектов малого и среднего предпринимательства"</t>
  </si>
  <si>
    <t>ИП Харлов Максим Евгеньевич</t>
  </si>
  <si>
    <t>628403, Ханты-Мансийский АО - Югра, г. Сургут</t>
  </si>
  <si>
    <t>312860227800112</t>
  </si>
  <si>
    <t xml:space="preserve"> 701715482890</t>
  </si>
  <si>
    <t>ИП Бобрус Александр Владимирович</t>
  </si>
  <si>
    <t>312860226900044</t>
  </si>
  <si>
    <t>860212504377</t>
  </si>
  <si>
    <t>628401, Россия Тюмеенская область, ХМАО-Югры, ул. Мелик-Карамова, 47-2, кв.68</t>
  </si>
  <si>
    <t>субсидия</t>
  </si>
  <si>
    <t>финансовая</t>
  </si>
  <si>
    <t>01.01.2014-</t>
  </si>
  <si>
    <t>628401, Россия, Тюменская область, ХМАО-Югры, ул .Маяковского 49/1, кв.76</t>
  </si>
  <si>
    <t>1 529 289</t>
  </si>
  <si>
    <t>01.01.2014- 31.12.2014</t>
  </si>
  <si>
    <t>Постановление Администрации города от 28.01.2014, № 570 Соглашение «О предоставлении субсидии «№02-АПК от 23.06.2014</t>
  </si>
  <si>
    <t xml:space="preserve"> Постановление Администрации города от 28.01.2014, № 570, Соглашение "О предоставлении субсидии" №01-АПК от 11.06.2014 </t>
  </si>
  <si>
    <t>ООО "Сургутский рыбхоз"</t>
  </si>
  <si>
    <t>628400, Россия, Тюменская область, ХМАО-Югры, г.Сургут, ул. Энергетиков 7/1, кв.23</t>
  </si>
  <si>
    <t>Постановление Администрации города от 28.01.2014, № 570 Соглашение "О предоставлении субсидии" №03-АПК от 17.07.2014</t>
  </si>
  <si>
    <t>ИП Даитбекова Марзият Магамед Расуловна</t>
  </si>
  <si>
    <t>ИП Патрушев Николай Андреевич</t>
  </si>
  <si>
    <t xml:space="preserve">Постановление Администрации города от 03.10.2014 № 6756 </t>
  </si>
  <si>
    <t>Глава КФХ Филиппович Андрей Валентинович</t>
  </si>
  <si>
    <t>628405, Россия, Тюменская область, ХМАО-Югра, г. Сургут, пр-т Комсомольский, д. 17, кв. 6</t>
  </si>
  <si>
    <t xml:space="preserve">Постановление Администрации города от 06.10.2014 № 6802 </t>
  </si>
  <si>
    <t>ООО "Эконадзор"</t>
  </si>
  <si>
    <t>628401, Россия, Тюменская область, ХМАО-Югра, г. Сургут, ул. Декабристов, д. 1А</t>
  </si>
  <si>
    <t xml:space="preserve">Постановление Администрации города от 09.10.2014 № 6901 </t>
  </si>
  <si>
    <t>ООО "Туристско-Информационный Центр "Сибирь"</t>
  </si>
  <si>
    <t>628400, Россия, Тюменская област,  ХМАО-Югра, г. Сургут, ул. Республики, д. 85</t>
  </si>
  <si>
    <t xml:space="preserve">Постановление Администрации города от 10.11.2014 № 7525 </t>
  </si>
  <si>
    <t>ЗАО "Экотранс"</t>
  </si>
  <si>
    <t>628400, Россия, Тюменская област,  ХМАО-Югра, г. Сургут, пр-т Набережный, д. 78, кв. 9</t>
  </si>
  <si>
    <t>Постановление Администрации города от 24.11.2014 № 7868</t>
  </si>
  <si>
    <t>ООО "Окружной Бизнес-Инкубатор"</t>
  </si>
  <si>
    <t>628012, Россиия, Тюменская область ХМАО-Югра, г. Ханты-Мансийск ул. Пионерская, д. 14</t>
  </si>
  <si>
    <t>Постановление Администрации города от 23.12.2014 № 8704</t>
  </si>
  <si>
    <t>ООО "Экогород"</t>
  </si>
  <si>
    <t>Постановление Администрации города от 12.12.2014 № 8346</t>
  </si>
  <si>
    <t>ООО Медицинский центр эндокринологии и метаболизма "Здрава"</t>
  </si>
  <si>
    <t>грант в форме субсидии</t>
  </si>
  <si>
    <t>628401, Россиия, Тюменская область ХМАО-Югра, г. Сургут, ул. Югорская, д. 15</t>
  </si>
  <si>
    <t>ИП Габараева Оксана Руслановна</t>
  </si>
  <si>
    <t>628417, Россия, Тюменская область,  ХМАО-Югра, г. Сургут, ул. Бажова, 6, 50</t>
  </si>
  <si>
    <t xml:space="preserve">Постановление Администрации города от 15.12.2014 № 8409 </t>
  </si>
  <si>
    <t>ИП Черемисин Роман Викторович</t>
  </si>
  <si>
    <t>628400, Россия, Тюменская область,  ХМАО-Югра, г. Сургут, пр-т Ленина, 67/4, 43</t>
  </si>
  <si>
    <t>ИП Карташова Елена Геннадьевна</t>
  </si>
  <si>
    <t>628400, Россия, Тюменская область,  ХМАО-Югра, г. Сургут, пр-т Мира, 28, 57</t>
  </si>
  <si>
    <t>ООО Малое инновационное предприятие "Центр развития талантов ребенка"</t>
  </si>
  <si>
    <t>628405, Россия, Тюменская область,  ХМАО-Югра, г. Сургут, пр-д Первопроходцев, 12/1</t>
  </si>
  <si>
    <t>ИП Гудкова Юлия Игоревна</t>
  </si>
  <si>
    <t>628400, Россия, Тюменская область,  ХМАО-Югра, г. Сургут, ул. Профсоюзов, 34/1, 33</t>
  </si>
  <si>
    <t>ООО Мастерская "ОТ ДУШИ"</t>
  </si>
  <si>
    <t>628400, Россия, Тюменская область,  ХМАО-Югра, г. Сургут, ул. Иосифа Каролинского, 14/1, 96</t>
  </si>
  <si>
    <t>628406, Россия, Тюменская область,  ХМАО-Югра, г. Сургут, ул. Быстринская, 20/1, 58</t>
  </si>
  <si>
    <t>ИП Алексеенко Татьяна Николаевна</t>
  </si>
  <si>
    <t>628406, Россия, Тюменская область,  ХМАО-Югра, г. Сургут, ул. Чехова, 3, 117</t>
  </si>
  <si>
    <t>ООО "Негосударственное дошкольное учреждение-центр развития ребенка "ГУЛЛИВЕР"</t>
  </si>
  <si>
    <t>628416, Россия, Тюменская область,  ХМАО-Югра, г. Сургут, ул. Бахилова, 2А</t>
  </si>
  <si>
    <t>Постановление Администрации города от 15.12.2014 № 8408</t>
  </si>
  <si>
    <t>Постановление Администрации города от 23.12.2014 № 8703</t>
  </si>
  <si>
    <t>Постановление Администрации города от 24.12.2014 № 8796</t>
  </si>
  <si>
    <t xml:space="preserve">И.о. директора департамента по экономической политике </t>
  </si>
  <si>
    <t>Е.В. Кирницкий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</si>
</sst>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&quot;р.&quot;"/>
    <numFmt numFmtId="166" formatCode="#,##0.000"/>
    <numFmt numFmtId="167" formatCode="#,##0.000&quot;р.&quot;;[Red]#,##0.000&quot;р.&quot;"/>
    <numFmt numFmtId="168" formatCode="0000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#,##0.00&quot;р.&quot;"/>
    <numFmt numFmtId="176" formatCode="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[$-FC19]d\ mmmm\ yyyy\ &quot;г.&quot;"/>
    <numFmt numFmtId="183" formatCode="#,##0.00;[Red]\-#,##0.00"/>
    <numFmt numFmtId="184" formatCode="mmm/yyyy"/>
    <numFmt numFmtId="185" formatCode="_(* #,##0.00_);_(* \(#,##0.00\);_(* &quot;-&quot;??_);_(@_)"/>
    <numFmt numFmtId="186" formatCode="dd/mm/yy;@"/>
  </numFmts>
  <fonts count="5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2" fontId="49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2" fontId="1" fillId="34" borderId="10" xfId="0" applyNumberFormat="1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1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2" fontId="51" fillId="0" borderId="10" xfId="53" applyNumberFormat="1" applyFont="1" applyBorder="1" applyAlignment="1">
      <alignment horizontal="center" vertical="center" wrapText="1"/>
      <protection/>
    </xf>
    <xf numFmtId="1" fontId="49" fillId="0" borderId="10" xfId="53" applyNumberFormat="1" applyFont="1" applyBorder="1" applyAlignment="1">
      <alignment horizontal="center" vertical="center" wrapText="1"/>
      <protection/>
    </xf>
    <xf numFmtId="12" fontId="51" fillId="0" borderId="10" xfId="0" applyNumberFormat="1" applyFont="1" applyBorder="1" applyAlignment="1">
      <alignment horizontal="center" vertical="center" wrapText="1"/>
    </xf>
    <xf numFmtId="12" fontId="49" fillId="0" borderId="10" xfId="63" applyNumberFormat="1" applyFont="1" applyBorder="1" applyAlignment="1">
      <alignment horizontal="center" vertical="center" wrapText="1"/>
    </xf>
    <xf numFmtId="12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53" applyNumberFormat="1" applyFont="1" applyFill="1" applyBorder="1" applyAlignment="1">
      <alignment horizontal="left" vertical="center" wrapText="1"/>
      <protection/>
    </xf>
    <xf numFmtId="1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12" fontId="50" fillId="0" borderId="10" xfId="0" applyNumberFormat="1" applyFont="1" applyBorder="1" applyAlignment="1">
      <alignment horizontal="center" vertical="center" wrapText="1"/>
    </xf>
    <xf numFmtId="169" fontId="5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9" fillId="0" borderId="10" xfId="53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2" fontId="49" fillId="0" borderId="10" xfId="0" applyNumberFormat="1" applyFont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12" fontId="49" fillId="33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49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9" fillId="33" borderId="10" xfId="53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49" fillId="33" borderId="11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2" fontId="4" fillId="34" borderId="10" xfId="0" applyNumberFormat="1" applyFont="1" applyFill="1" applyBorder="1" applyAlignment="1">
      <alignment horizontal="center" vertical="center" wrapText="1"/>
    </xf>
    <xf numFmtId="12" fontId="4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14" fontId="49" fillId="33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14" fontId="49" fillId="0" borderId="10" xfId="0" applyNumberFormat="1" applyFont="1" applyBorder="1" applyAlignment="1">
      <alignment horizontal="left" vertical="center" wrapText="1"/>
    </xf>
    <xf numFmtId="14" fontId="49" fillId="0" borderId="10" xfId="53" applyNumberFormat="1" applyFont="1" applyBorder="1" applyAlignment="1">
      <alignment horizontal="left" vertical="center" wrapText="1"/>
      <protection/>
    </xf>
    <xf numFmtId="14" fontId="49" fillId="33" borderId="10" xfId="53" applyNumberFormat="1" applyFont="1" applyFill="1" applyBorder="1" applyAlignment="1">
      <alignment horizontal="left" vertical="center" wrapText="1"/>
      <protection/>
    </xf>
    <xf numFmtId="14" fontId="1" fillId="33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53" applyFont="1" applyBorder="1" applyAlignment="1">
      <alignment vertical="center" wrapText="1"/>
      <protection/>
    </xf>
    <xf numFmtId="0" fontId="50" fillId="0" borderId="10" xfId="53" applyFont="1" applyBorder="1" applyAlignment="1">
      <alignment vertical="center" wrapText="1"/>
      <protection/>
    </xf>
    <xf numFmtId="0" fontId="49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50" fillId="33" borderId="10" xfId="53" applyFont="1" applyFill="1" applyBorder="1" applyAlignment="1">
      <alignment vertical="center" wrapText="1"/>
      <protection/>
    </xf>
    <xf numFmtId="0" fontId="50" fillId="33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14" fontId="49" fillId="0" borderId="10" xfId="0" applyNumberFormat="1" applyFont="1" applyBorder="1" applyAlignment="1">
      <alignment vertical="center" wrapText="1"/>
    </xf>
    <xf numFmtId="4" fontId="49" fillId="33" borderId="10" xfId="53" applyNumberFormat="1" applyFont="1" applyFill="1" applyBorder="1" applyAlignment="1">
      <alignment vertical="center" wrapText="1"/>
      <protection/>
    </xf>
    <xf numFmtId="14" fontId="49" fillId="0" borderId="10" xfId="53" applyNumberFormat="1" applyFont="1" applyBorder="1" applyAlignment="1">
      <alignment vertical="center" wrapText="1"/>
      <protection/>
    </xf>
    <xf numFmtId="14" fontId="49" fillId="33" borderId="10" xfId="53" applyNumberFormat="1" applyFont="1" applyFill="1" applyBorder="1" applyAlignment="1">
      <alignment vertical="center" wrapText="1"/>
      <protection/>
    </xf>
    <xf numFmtId="4" fontId="1" fillId="33" borderId="13" xfId="0" applyNumberFormat="1" applyFont="1" applyFill="1" applyBorder="1" applyAlignment="1">
      <alignment vertical="center" wrapText="1"/>
    </xf>
    <xf numFmtId="186" fontId="1" fillId="34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vertical="center" wrapText="1"/>
    </xf>
    <xf numFmtId="14" fontId="49" fillId="33" borderId="10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2" fontId="1" fillId="34" borderId="0" xfId="0" applyNumberFormat="1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center" wrapText="1"/>
    </xf>
    <xf numFmtId="12" fontId="4" fillId="34" borderId="10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49" fillId="0" borderId="0" xfId="0" applyFont="1" applyAlignment="1">
      <alignment horizontal="center" vertical="center"/>
    </xf>
    <xf numFmtId="4" fontId="49" fillId="33" borderId="10" xfId="0" applyNumberFormat="1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left" vertical="center" wrapText="1"/>
    </xf>
    <xf numFmtId="4" fontId="49" fillId="33" borderId="10" xfId="53" applyNumberFormat="1" applyFont="1" applyFill="1" applyBorder="1" applyAlignment="1">
      <alignment horizontal="left" vertical="center" wrapText="1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left" vertical="center" wrapText="1"/>
    </xf>
    <xf numFmtId="1" fontId="1" fillId="34" borderId="0" xfId="0" applyNumberFormat="1" applyFont="1" applyFill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49" fillId="0" borderId="10" xfId="0" applyFont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left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49" fillId="33" borderId="12" xfId="53" applyNumberFormat="1" applyFont="1" applyFill="1" applyBorder="1" applyAlignment="1">
      <alignment horizontal="left" vertical="center" wrapText="1"/>
      <protection/>
    </xf>
    <xf numFmtId="0" fontId="49" fillId="33" borderId="12" xfId="0" applyFont="1" applyFill="1" applyBorder="1" applyAlignment="1">
      <alignment horizontal="left" vertical="center" wrapText="1"/>
    </xf>
    <xf numFmtId="0" fontId="49" fillId="33" borderId="10" xfId="53" applyNumberFormat="1" applyFont="1" applyFill="1" applyBorder="1" applyAlignment="1">
      <alignment horizontal="left" vertical="top" wrapText="1"/>
      <protection/>
    </xf>
    <xf numFmtId="14" fontId="1" fillId="33" borderId="10" xfId="0" applyNumberFormat="1" applyFont="1" applyFill="1" applyBorder="1" applyAlignment="1">
      <alignment vertical="center" wrapText="1"/>
    </xf>
    <xf numFmtId="4" fontId="49" fillId="33" borderId="10" xfId="42" applyNumberFormat="1" applyFont="1" applyFill="1" applyBorder="1" applyAlignment="1">
      <alignment vertical="center" wrapText="1"/>
    </xf>
    <xf numFmtId="0" fontId="49" fillId="33" borderId="10" xfId="53" applyNumberFormat="1" applyFont="1" applyFill="1" applyBorder="1" applyAlignment="1">
      <alignment vertical="center" wrapText="1"/>
      <protection/>
    </xf>
    <xf numFmtId="0" fontId="1" fillId="0" borderId="12" xfId="0" applyFont="1" applyBorder="1" applyAlignment="1">
      <alignment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  <xf numFmtId="0" fontId="7" fillId="15" borderId="16" xfId="0" applyFont="1" applyFill="1" applyBorder="1" applyAlignment="1">
      <alignment horizontal="left" vertical="center" wrapText="1"/>
    </xf>
    <xf numFmtId="0" fontId="7" fillId="15" borderId="17" xfId="0" applyFont="1" applyFill="1" applyBorder="1" applyAlignment="1">
      <alignment horizontal="left" vertical="center" wrapText="1"/>
    </xf>
    <xf numFmtId="0" fontId="7" fillId="15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4" fontId="6" fillId="12" borderId="22" xfId="0" applyNumberFormat="1" applyFont="1" applyFill="1" applyBorder="1" applyAlignment="1">
      <alignment horizontal="center" vertical="center" wrapText="1"/>
    </xf>
    <xf numFmtId="4" fontId="6" fillId="12" borderId="2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6" fillId="12" borderId="24" xfId="0" applyNumberFormat="1" applyFont="1" applyFill="1" applyBorder="1" applyAlignment="1">
      <alignment horizontal="center" vertical="center" wrapText="1"/>
    </xf>
    <xf numFmtId="1" fontId="6" fillId="12" borderId="25" xfId="0" applyNumberFormat="1" applyFont="1" applyFill="1" applyBorder="1" applyAlignment="1">
      <alignment horizontal="center" vertical="center" wrapText="1"/>
    </xf>
    <xf numFmtId="1" fontId="6" fillId="12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10" borderId="33" xfId="0" applyFont="1" applyFill="1" applyBorder="1" applyAlignment="1">
      <alignment horizontal="left" vertical="center" wrapText="1"/>
    </xf>
    <xf numFmtId="0" fontId="7" fillId="10" borderId="34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6" fillId="12" borderId="20" xfId="0" applyNumberFormat="1" applyFont="1" applyFill="1" applyBorder="1" applyAlignment="1">
      <alignment horizontal="center" vertical="center" wrapText="1"/>
    </xf>
    <xf numFmtId="1" fontId="6" fillId="12" borderId="30" xfId="0" applyNumberFormat="1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left" vertical="center" wrapText="1"/>
    </xf>
    <xf numFmtId="0" fontId="3" fillId="6" borderId="4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0" borderId="4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4" fontId="6" fillId="12" borderId="43" xfId="0" applyNumberFormat="1" applyFont="1" applyFill="1" applyBorder="1" applyAlignment="1">
      <alignment horizontal="center" vertical="center" wrapText="1"/>
    </xf>
    <xf numFmtId="4" fontId="6" fillId="12" borderId="34" xfId="0" applyNumberFormat="1" applyFont="1" applyFill="1" applyBorder="1" applyAlignment="1">
      <alignment horizontal="center" vertical="center" wrapText="1"/>
    </xf>
    <xf numFmtId="4" fontId="6" fillId="12" borderId="44" xfId="0" applyNumberFormat="1" applyFont="1" applyFill="1" applyBorder="1" applyAlignment="1">
      <alignment horizontal="center" vertical="center" wrapText="1"/>
    </xf>
    <xf numFmtId="0" fontId="1" fillId="15" borderId="45" xfId="0" applyFont="1" applyFill="1" applyBorder="1" applyAlignment="1">
      <alignment horizontal="center" vertical="center" wrapText="1"/>
    </xf>
    <xf numFmtId="0" fontId="1" fillId="15" borderId="4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77"/>
  <sheetViews>
    <sheetView tabSelected="1" zoomScalePageLayoutView="0" workbookViewId="0" topLeftCell="A1">
      <selection activeCell="F8" sqref="F8"/>
    </sheetView>
  </sheetViews>
  <sheetFormatPr defaultColWidth="9.00390625" defaultRowHeight="12.75" outlineLevelRow="1"/>
  <cols>
    <col min="1" max="1" width="4.125" style="12" customWidth="1"/>
    <col min="2" max="2" width="8.75390625" style="18" customWidth="1"/>
    <col min="3" max="3" width="17.625" style="18" customWidth="1"/>
    <col min="4" max="4" width="11.75390625" style="18" customWidth="1"/>
    <col min="5" max="5" width="13.00390625" style="18" customWidth="1"/>
    <col min="6" max="6" width="15.875" style="12" customWidth="1"/>
    <col min="7" max="7" width="13.75390625" style="12" customWidth="1"/>
    <col min="8" max="8" width="13.75390625" style="78" customWidth="1"/>
    <col min="9" max="9" width="13.25390625" style="78" customWidth="1"/>
    <col min="10" max="10" width="11.00390625" style="89" customWidth="1"/>
    <col min="11" max="11" width="12.25390625" style="78" customWidth="1"/>
    <col min="12" max="12" width="7.25390625" style="102" customWidth="1"/>
    <col min="13" max="13" width="2.25390625" style="0" customWidth="1"/>
    <col min="14" max="14" width="16.375" style="0" customWidth="1"/>
    <col min="15" max="15" width="10.75390625" style="0" bestFit="1" customWidth="1"/>
  </cols>
  <sheetData>
    <row r="1" spans="1:8" ht="15" customHeight="1">
      <c r="A1" s="11"/>
      <c r="G1" s="147" t="s">
        <v>22</v>
      </c>
      <c r="H1" s="147"/>
    </row>
    <row r="2" spans="1:11" ht="15" customHeight="1">
      <c r="A2" s="11"/>
      <c r="G2" s="147" t="s">
        <v>679</v>
      </c>
      <c r="H2" s="147"/>
      <c r="I2" s="147"/>
      <c r="J2" s="147"/>
      <c r="K2" s="147"/>
    </row>
    <row r="3" spans="1:11" ht="15" customHeight="1">
      <c r="A3" s="11"/>
      <c r="G3" s="148" t="s">
        <v>680</v>
      </c>
      <c r="H3" s="148"/>
      <c r="I3" s="148"/>
      <c r="J3" s="148"/>
      <c r="K3" s="148"/>
    </row>
    <row r="4" ht="15" customHeight="1">
      <c r="A4" s="11"/>
    </row>
    <row r="5" spans="1:11" ht="1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45" customHeight="1">
      <c r="A6" s="149" t="s">
        <v>336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2" ht="29.25" customHeight="1">
      <c r="A7" s="176" t="s">
        <v>6</v>
      </c>
      <c r="B7" s="168" t="s">
        <v>7</v>
      </c>
      <c r="C7" s="168" t="s">
        <v>8</v>
      </c>
      <c r="D7" s="168" t="s">
        <v>9</v>
      </c>
      <c r="E7" s="168"/>
      <c r="F7" s="168"/>
      <c r="G7" s="168"/>
      <c r="H7" s="168" t="s">
        <v>10</v>
      </c>
      <c r="I7" s="168"/>
      <c r="J7" s="168"/>
      <c r="K7" s="169"/>
      <c r="L7" s="154" t="s">
        <v>25</v>
      </c>
    </row>
    <row r="8" spans="1:15" ht="161.25" customHeight="1">
      <c r="A8" s="176"/>
      <c r="B8" s="168"/>
      <c r="C8" s="168"/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05" t="s">
        <v>17</v>
      </c>
      <c r="K8" s="43" t="s">
        <v>18</v>
      </c>
      <c r="L8" s="154"/>
      <c r="M8" s="54"/>
      <c r="N8" s="42"/>
      <c r="O8" s="42"/>
    </row>
    <row r="9" spans="1:13" s="1" customFormat="1" ht="13.5" thickBo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44">
        <v>11</v>
      </c>
      <c r="L9" s="103">
        <v>12</v>
      </c>
      <c r="M9" s="54"/>
    </row>
    <row r="10" spans="1:12" ht="15.75" hidden="1">
      <c r="A10" s="170"/>
      <c r="B10" s="171"/>
      <c r="C10" s="171"/>
      <c r="D10" s="151" t="s">
        <v>3</v>
      </c>
      <c r="E10" s="151"/>
      <c r="F10" s="151"/>
      <c r="G10" s="151"/>
      <c r="H10" s="151"/>
      <c r="I10" s="151"/>
      <c r="J10" s="152">
        <f>J272</f>
        <v>7612447.750000002</v>
      </c>
      <c r="K10" s="152"/>
      <c r="L10" s="153"/>
    </row>
    <row r="11" spans="1:12" ht="16.5" hidden="1" thickBot="1">
      <c r="A11" s="177"/>
      <c r="B11" s="178"/>
      <c r="C11" s="178"/>
      <c r="D11" s="179" t="s">
        <v>4</v>
      </c>
      <c r="E11" s="179"/>
      <c r="F11" s="179"/>
      <c r="G11" s="179"/>
      <c r="H11" s="179"/>
      <c r="I11" s="179"/>
      <c r="J11" s="187">
        <f>J273</f>
        <v>235</v>
      </c>
      <c r="K11" s="187"/>
      <c r="L11" s="188"/>
    </row>
    <row r="12" spans="1:12" ht="13.5" customHeight="1">
      <c r="A12" s="180"/>
      <c r="B12" s="181"/>
      <c r="C12" s="181"/>
      <c r="D12" s="189" t="s">
        <v>19</v>
      </c>
      <c r="E12" s="190"/>
      <c r="F12" s="190"/>
      <c r="G12" s="190"/>
      <c r="H12" s="190"/>
      <c r="I12" s="190"/>
      <c r="J12" s="190"/>
      <c r="K12" s="190"/>
      <c r="L12" s="191"/>
    </row>
    <row r="13" spans="1:12" ht="78.75" customHeight="1">
      <c r="A13" s="131">
        <v>8</v>
      </c>
      <c r="B13" s="59">
        <v>41773</v>
      </c>
      <c r="C13" s="35" t="s">
        <v>184</v>
      </c>
      <c r="D13" s="35" t="s">
        <v>93</v>
      </c>
      <c r="E13" s="35" t="s">
        <v>94</v>
      </c>
      <c r="F13" s="6" t="s">
        <v>95</v>
      </c>
      <c r="G13" s="6" t="s">
        <v>96</v>
      </c>
      <c r="H13" s="58" t="s">
        <v>23</v>
      </c>
      <c r="I13" s="58" t="s">
        <v>24</v>
      </c>
      <c r="J13" s="117">
        <v>500000</v>
      </c>
      <c r="K13" s="58" t="s">
        <v>73</v>
      </c>
      <c r="L13" s="3" t="s">
        <v>26</v>
      </c>
    </row>
    <row r="14" spans="1:12" ht="89.25" customHeight="1">
      <c r="A14" s="131">
        <v>9</v>
      </c>
      <c r="B14" s="59">
        <v>41778</v>
      </c>
      <c r="C14" s="35" t="s">
        <v>182</v>
      </c>
      <c r="D14" s="36" t="s">
        <v>89</v>
      </c>
      <c r="E14" s="36" t="s">
        <v>90</v>
      </c>
      <c r="F14" s="4">
        <v>1028600593328</v>
      </c>
      <c r="G14" s="4">
        <v>8602227109</v>
      </c>
      <c r="H14" s="58" t="s">
        <v>23</v>
      </c>
      <c r="I14" s="58" t="s">
        <v>24</v>
      </c>
      <c r="J14" s="117">
        <v>58800</v>
      </c>
      <c r="K14" s="58" t="s">
        <v>73</v>
      </c>
      <c r="L14" s="47" t="s">
        <v>26</v>
      </c>
    </row>
    <row r="15" spans="1:12" s="2" customFormat="1" ht="69.75" customHeight="1" outlineLevel="1">
      <c r="A15" s="31">
        <v>13</v>
      </c>
      <c r="B15" s="65">
        <v>41838</v>
      </c>
      <c r="C15" s="24" t="s">
        <v>44</v>
      </c>
      <c r="D15" s="24" t="s">
        <v>32</v>
      </c>
      <c r="E15" s="109" t="s">
        <v>33</v>
      </c>
      <c r="F15" s="25">
        <v>1048602069020</v>
      </c>
      <c r="G15" s="25">
        <v>8602300334</v>
      </c>
      <c r="H15" s="110" t="s">
        <v>34</v>
      </c>
      <c r="I15" s="110" t="s">
        <v>337</v>
      </c>
      <c r="J15" s="90" t="s">
        <v>36</v>
      </c>
      <c r="K15" s="110" t="s">
        <v>37</v>
      </c>
      <c r="L15" s="107" t="s">
        <v>26</v>
      </c>
    </row>
    <row r="16" spans="1:12" s="2" customFormat="1" ht="65.25" customHeight="1" outlineLevel="1">
      <c r="A16" s="31">
        <v>14</v>
      </c>
      <c r="B16" s="59">
        <v>41838</v>
      </c>
      <c r="C16" s="35" t="s">
        <v>45</v>
      </c>
      <c r="D16" s="35" t="s">
        <v>38</v>
      </c>
      <c r="E16" s="35" t="s">
        <v>39</v>
      </c>
      <c r="F16" s="4">
        <v>1028600616219</v>
      </c>
      <c r="G16" s="4">
        <v>8602080689</v>
      </c>
      <c r="H16" s="58" t="s">
        <v>34</v>
      </c>
      <c r="I16" s="58" t="s">
        <v>337</v>
      </c>
      <c r="J16" s="112" t="s">
        <v>36</v>
      </c>
      <c r="K16" s="58" t="s">
        <v>40</v>
      </c>
      <c r="L16" s="107" t="s">
        <v>26</v>
      </c>
    </row>
    <row r="17" spans="1:12" s="2" customFormat="1" ht="64.5" customHeight="1" outlineLevel="1">
      <c r="A17" s="31">
        <v>15</v>
      </c>
      <c r="B17" s="59">
        <v>41838</v>
      </c>
      <c r="C17" s="35" t="s">
        <v>46</v>
      </c>
      <c r="D17" s="66" t="s">
        <v>41</v>
      </c>
      <c r="E17" s="34" t="s">
        <v>42</v>
      </c>
      <c r="F17" s="15">
        <v>1028600613910</v>
      </c>
      <c r="G17" s="15">
        <v>8602100504</v>
      </c>
      <c r="H17" s="58" t="s">
        <v>34</v>
      </c>
      <c r="I17" s="58" t="s">
        <v>337</v>
      </c>
      <c r="J17" s="112" t="s">
        <v>36</v>
      </c>
      <c r="K17" s="58" t="s">
        <v>43</v>
      </c>
      <c r="L17" s="107" t="s">
        <v>26</v>
      </c>
    </row>
    <row r="18" spans="1:12" s="2" customFormat="1" ht="72.75" customHeight="1" outlineLevel="1">
      <c r="A18" s="31">
        <v>16</v>
      </c>
      <c r="B18" s="59">
        <v>41838</v>
      </c>
      <c r="C18" s="35" t="s">
        <v>47</v>
      </c>
      <c r="D18" s="35" t="s">
        <v>48</v>
      </c>
      <c r="E18" s="35" t="s">
        <v>49</v>
      </c>
      <c r="F18" s="4">
        <v>1028600613942</v>
      </c>
      <c r="G18" s="4">
        <v>8602148520</v>
      </c>
      <c r="H18" s="58" t="s">
        <v>34</v>
      </c>
      <c r="I18" s="58" t="s">
        <v>337</v>
      </c>
      <c r="J18" s="112" t="s">
        <v>36</v>
      </c>
      <c r="K18" s="58" t="s">
        <v>50</v>
      </c>
      <c r="L18" s="107" t="s">
        <v>26</v>
      </c>
    </row>
    <row r="19" spans="1:12" s="2" customFormat="1" ht="75" customHeight="1" outlineLevel="1">
      <c r="A19" s="31">
        <v>17</v>
      </c>
      <c r="B19" s="68">
        <v>41838</v>
      </c>
      <c r="C19" s="33" t="s">
        <v>51</v>
      </c>
      <c r="D19" s="33" t="s">
        <v>52</v>
      </c>
      <c r="E19" s="33" t="s">
        <v>53</v>
      </c>
      <c r="F19" s="7">
        <v>1048602080427</v>
      </c>
      <c r="G19" s="7">
        <v>8602241946</v>
      </c>
      <c r="H19" s="80" t="s">
        <v>34</v>
      </c>
      <c r="I19" s="81" t="s">
        <v>337</v>
      </c>
      <c r="J19" s="90" t="s">
        <v>36</v>
      </c>
      <c r="K19" s="92" t="s">
        <v>54</v>
      </c>
      <c r="L19" s="107" t="s">
        <v>26</v>
      </c>
    </row>
    <row r="20" spans="1:12" s="2" customFormat="1" ht="58.5" customHeight="1" outlineLevel="1">
      <c r="A20" s="31">
        <v>18</v>
      </c>
      <c r="B20" s="69">
        <v>41838</v>
      </c>
      <c r="C20" s="32" t="s">
        <v>55</v>
      </c>
      <c r="D20" s="32" t="s">
        <v>56</v>
      </c>
      <c r="E20" s="32" t="s">
        <v>57</v>
      </c>
      <c r="F20" s="19">
        <v>1098602000166</v>
      </c>
      <c r="G20" s="19">
        <v>8602138917</v>
      </c>
      <c r="H20" s="82" t="s">
        <v>34</v>
      </c>
      <c r="I20" s="83" t="s">
        <v>35</v>
      </c>
      <c r="J20" s="93" t="s">
        <v>36</v>
      </c>
      <c r="K20" s="94" t="s">
        <v>58</v>
      </c>
      <c r="L20" s="107" t="s">
        <v>26</v>
      </c>
    </row>
    <row r="21" spans="1:12" s="2" customFormat="1" ht="135" customHeight="1" outlineLevel="1">
      <c r="A21" s="31">
        <v>50</v>
      </c>
      <c r="B21" s="69">
        <v>41868</v>
      </c>
      <c r="C21" s="32" t="s">
        <v>224</v>
      </c>
      <c r="D21" s="32" t="s">
        <v>209</v>
      </c>
      <c r="E21" s="32" t="s">
        <v>210</v>
      </c>
      <c r="F21" s="20">
        <v>1088617000537</v>
      </c>
      <c r="G21" s="20">
        <v>8617026934</v>
      </c>
      <c r="H21" s="82" t="s">
        <v>211</v>
      </c>
      <c r="I21" s="83" t="s">
        <v>225</v>
      </c>
      <c r="J21" s="119">
        <v>5346.153</v>
      </c>
      <c r="K21" s="94" t="s">
        <v>226</v>
      </c>
      <c r="L21" s="107" t="s">
        <v>26</v>
      </c>
    </row>
    <row r="22" spans="1:12" s="2" customFormat="1" ht="132" customHeight="1" outlineLevel="1">
      <c r="A22" s="31">
        <v>51</v>
      </c>
      <c r="B22" s="68">
        <v>41868</v>
      </c>
      <c r="C22" s="33" t="s">
        <v>224</v>
      </c>
      <c r="D22" s="33" t="s">
        <v>212</v>
      </c>
      <c r="E22" s="33" t="s">
        <v>213</v>
      </c>
      <c r="F22" s="10">
        <v>1028600580799</v>
      </c>
      <c r="G22" s="8">
        <v>8602101949</v>
      </c>
      <c r="H22" s="80" t="s">
        <v>211</v>
      </c>
      <c r="I22" s="81" t="s">
        <v>225</v>
      </c>
      <c r="J22" s="116">
        <v>5346.153</v>
      </c>
      <c r="K22" s="94" t="s">
        <v>226</v>
      </c>
      <c r="L22" s="107" t="s">
        <v>26</v>
      </c>
    </row>
    <row r="23" spans="1:12" s="2" customFormat="1" ht="144" customHeight="1" outlineLevel="1">
      <c r="A23" s="31">
        <v>71</v>
      </c>
      <c r="B23" s="70">
        <v>41875</v>
      </c>
      <c r="C23" s="52" t="s">
        <v>224</v>
      </c>
      <c r="D23" s="52" t="s">
        <v>262</v>
      </c>
      <c r="E23" s="52" t="s">
        <v>263</v>
      </c>
      <c r="F23" s="48">
        <v>314860218500036</v>
      </c>
      <c r="G23" s="48">
        <v>860209978754</v>
      </c>
      <c r="H23" s="84" t="s">
        <v>264</v>
      </c>
      <c r="I23" s="84" t="s">
        <v>225</v>
      </c>
      <c r="J23" s="119">
        <v>5346.15</v>
      </c>
      <c r="K23" s="95" t="s">
        <v>267</v>
      </c>
      <c r="L23" s="107" t="s">
        <v>26</v>
      </c>
    </row>
    <row r="24" spans="1:12" s="2" customFormat="1" ht="144" customHeight="1" outlineLevel="1">
      <c r="A24" s="31">
        <v>72</v>
      </c>
      <c r="B24" s="71">
        <v>41875</v>
      </c>
      <c r="C24" s="26" t="s">
        <v>224</v>
      </c>
      <c r="D24" s="36" t="s">
        <v>265</v>
      </c>
      <c r="E24" s="26" t="s">
        <v>266</v>
      </c>
      <c r="F24" s="5">
        <v>312860225700070</v>
      </c>
      <c r="G24" s="5">
        <v>861700526640</v>
      </c>
      <c r="H24" s="79" t="s">
        <v>264</v>
      </c>
      <c r="I24" s="79" t="s">
        <v>225</v>
      </c>
      <c r="J24" s="117">
        <v>5346.15</v>
      </c>
      <c r="K24" s="85" t="s">
        <v>267</v>
      </c>
      <c r="L24" s="107" t="s">
        <v>26</v>
      </c>
    </row>
    <row r="25" spans="1:12" s="2" customFormat="1" ht="146.25" customHeight="1" outlineLevel="1">
      <c r="A25" s="31">
        <v>112</v>
      </c>
      <c r="B25" s="59">
        <v>41903</v>
      </c>
      <c r="C25" s="35" t="s">
        <v>224</v>
      </c>
      <c r="D25" s="40" t="s">
        <v>265</v>
      </c>
      <c r="E25" s="40" t="s">
        <v>266</v>
      </c>
      <c r="F25" s="30">
        <v>312860225700070</v>
      </c>
      <c r="G25" s="30">
        <v>861700526640</v>
      </c>
      <c r="H25" s="114" t="s">
        <v>317</v>
      </c>
      <c r="I25" s="58" t="s">
        <v>225</v>
      </c>
      <c r="J25" s="117">
        <v>5560</v>
      </c>
      <c r="K25" s="58" t="s">
        <v>334</v>
      </c>
      <c r="L25" s="107" t="s">
        <v>26</v>
      </c>
    </row>
    <row r="26" spans="1:12" s="2" customFormat="1" ht="150" customHeight="1" outlineLevel="1">
      <c r="A26" s="31">
        <v>113</v>
      </c>
      <c r="B26" s="59">
        <v>41903</v>
      </c>
      <c r="C26" s="35" t="s">
        <v>224</v>
      </c>
      <c r="D26" s="33" t="s">
        <v>262</v>
      </c>
      <c r="E26" s="33" t="s">
        <v>318</v>
      </c>
      <c r="F26" s="7">
        <v>314860218500036</v>
      </c>
      <c r="G26" s="7">
        <v>860209978754</v>
      </c>
      <c r="H26" s="114" t="s">
        <v>317</v>
      </c>
      <c r="I26" s="58" t="s">
        <v>225</v>
      </c>
      <c r="J26" s="117">
        <v>5560</v>
      </c>
      <c r="K26" s="58" t="s">
        <v>334</v>
      </c>
      <c r="L26" s="107" t="s">
        <v>26</v>
      </c>
    </row>
    <row r="27" spans="1:12" s="2" customFormat="1" ht="144" customHeight="1" outlineLevel="1">
      <c r="A27" s="31">
        <v>114</v>
      </c>
      <c r="B27" s="59">
        <v>41903</v>
      </c>
      <c r="C27" s="35" t="s">
        <v>224</v>
      </c>
      <c r="D27" s="40" t="s">
        <v>319</v>
      </c>
      <c r="E27" s="40" t="s">
        <v>320</v>
      </c>
      <c r="F27" s="30">
        <v>1048602065401</v>
      </c>
      <c r="G27" s="30">
        <v>8602066980</v>
      </c>
      <c r="H27" s="114" t="s">
        <v>317</v>
      </c>
      <c r="I27" s="58" t="s">
        <v>225</v>
      </c>
      <c r="J27" s="117">
        <v>5560</v>
      </c>
      <c r="K27" s="58" t="s">
        <v>334</v>
      </c>
      <c r="L27" s="107" t="s">
        <v>26</v>
      </c>
    </row>
    <row r="28" spans="1:12" s="2" customFormat="1" ht="153" customHeight="1" outlineLevel="1">
      <c r="A28" s="31">
        <v>115</v>
      </c>
      <c r="B28" s="59">
        <v>41903</v>
      </c>
      <c r="C28" s="35" t="s">
        <v>224</v>
      </c>
      <c r="D28" s="40" t="s">
        <v>321</v>
      </c>
      <c r="E28" s="40" t="s">
        <v>322</v>
      </c>
      <c r="F28" s="30">
        <v>1108602002321</v>
      </c>
      <c r="G28" s="30">
        <v>8602168132</v>
      </c>
      <c r="H28" s="114" t="s">
        <v>317</v>
      </c>
      <c r="I28" s="58" t="s">
        <v>225</v>
      </c>
      <c r="J28" s="117">
        <v>5560</v>
      </c>
      <c r="K28" s="58" t="s">
        <v>334</v>
      </c>
      <c r="L28" s="107" t="s">
        <v>26</v>
      </c>
    </row>
    <row r="29" spans="1:12" s="2" customFormat="1" ht="147.75" customHeight="1" outlineLevel="1">
      <c r="A29" s="31">
        <v>135</v>
      </c>
      <c r="B29" s="59">
        <v>41916</v>
      </c>
      <c r="C29" s="35" t="s">
        <v>224</v>
      </c>
      <c r="D29" s="33" t="s">
        <v>338</v>
      </c>
      <c r="E29" s="33" t="s">
        <v>339</v>
      </c>
      <c r="F29" s="7" t="s">
        <v>340</v>
      </c>
      <c r="G29" s="7" t="s">
        <v>341</v>
      </c>
      <c r="H29" s="40" t="s">
        <v>342</v>
      </c>
      <c r="I29" s="58" t="s">
        <v>225</v>
      </c>
      <c r="J29" s="117">
        <v>4251.5</v>
      </c>
      <c r="K29" s="121" t="s">
        <v>383</v>
      </c>
      <c r="L29" s="107" t="s">
        <v>26</v>
      </c>
    </row>
    <row r="30" spans="1:12" s="2" customFormat="1" ht="146.25" customHeight="1" outlineLevel="1">
      <c r="A30" s="31">
        <v>136</v>
      </c>
      <c r="B30" s="59">
        <v>41916</v>
      </c>
      <c r="C30" s="35" t="s">
        <v>224</v>
      </c>
      <c r="D30" s="40" t="s">
        <v>343</v>
      </c>
      <c r="E30" s="40" t="s">
        <v>344</v>
      </c>
      <c r="F30" s="30" t="s">
        <v>345</v>
      </c>
      <c r="G30" s="30" t="s">
        <v>346</v>
      </c>
      <c r="H30" s="40" t="s">
        <v>342</v>
      </c>
      <c r="I30" s="58" t="s">
        <v>225</v>
      </c>
      <c r="J30" s="117">
        <v>8503</v>
      </c>
      <c r="K30" s="58" t="s">
        <v>383</v>
      </c>
      <c r="L30" s="107" t="s">
        <v>26</v>
      </c>
    </row>
    <row r="31" spans="1:12" s="2" customFormat="1" ht="144.75" customHeight="1" outlineLevel="1">
      <c r="A31" s="31">
        <v>137</v>
      </c>
      <c r="B31" s="59">
        <v>41916</v>
      </c>
      <c r="C31" s="35" t="s">
        <v>224</v>
      </c>
      <c r="D31" s="33" t="s">
        <v>347</v>
      </c>
      <c r="E31" s="33" t="s">
        <v>348</v>
      </c>
      <c r="F31" s="7" t="s">
        <v>349</v>
      </c>
      <c r="G31" s="7" t="s">
        <v>350</v>
      </c>
      <c r="H31" s="40" t="s">
        <v>342</v>
      </c>
      <c r="I31" s="58" t="s">
        <v>225</v>
      </c>
      <c r="J31" s="117">
        <v>12754.5</v>
      </c>
      <c r="K31" s="58" t="s">
        <v>383</v>
      </c>
      <c r="L31" s="107" t="s">
        <v>26</v>
      </c>
    </row>
    <row r="32" spans="1:12" s="2" customFormat="1" ht="153" customHeight="1" outlineLevel="1">
      <c r="A32" s="31">
        <v>138</v>
      </c>
      <c r="B32" s="59">
        <v>41916</v>
      </c>
      <c r="C32" s="35" t="s">
        <v>224</v>
      </c>
      <c r="D32" s="33" t="s">
        <v>351</v>
      </c>
      <c r="E32" s="33" t="s">
        <v>352</v>
      </c>
      <c r="F32" s="7" t="s">
        <v>353</v>
      </c>
      <c r="G32" s="7" t="s">
        <v>354</v>
      </c>
      <c r="H32" s="40" t="s">
        <v>342</v>
      </c>
      <c r="I32" s="58" t="s">
        <v>225</v>
      </c>
      <c r="J32" s="117">
        <v>8503</v>
      </c>
      <c r="K32" s="58" t="s">
        <v>383</v>
      </c>
      <c r="L32" s="107" t="s">
        <v>26</v>
      </c>
    </row>
    <row r="33" spans="1:12" s="2" customFormat="1" ht="147.75" customHeight="1" outlineLevel="1">
      <c r="A33" s="31">
        <v>139</v>
      </c>
      <c r="B33" s="59">
        <v>41916</v>
      </c>
      <c r="C33" s="35" t="s">
        <v>224</v>
      </c>
      <c r="D33" s="33" t="s">
        <v>355</v>
      </c>
      <c r="E33" s="33" t="s">
        <v>356</v>
      </c>
      <c r="F33" s="7" t="s">
        <v>357</v>
      </c>
      <c r="G33" s="7" t="s">
        <v>358</v>
      </c>
      <c r="H33" s="40" t="s">
        <v>342</v>
      </c>
      <c r="I33" s="58" t="s">
        <v>225</v>
      </c>
      <c r="J33" s="117">
        <v>4251.5</v>
      </c>
      <c r="K33" s="58" t="s">
        <v>383</v>
      </c>
      <c r="L33" s="107" t="s">
        <v>26</v>
      </c>
    </row>
    <row r="34" spans="1:12" s="2" customFormat="1" ht="152.25" customHeight="1" outlineLevel="1">
      <c r="A34" s="31">
        <v>140</v>
      </c>
      <c r="B34" s="59">
        <v>41916</v>
      </c>
      <c r="C34" s="35" t="s">
        <v>224</v>
      </c>
      <c r="D34" s="33" t="s">
        <v>359</v>
      </c>
      <c r="E34" s="33" t="s">
        <v>360</v>
      </c>
      <c r="F34" s="7" t="s">
        <v>361</v>
      </c>
      <c r="G34" s="7" t="s">
        <v>362</v>
      </c>
      <c r="H34" s="40" t="s">
        <v>342</v>
      </c>
      <c r="I34" s="58" t="s">
        <v>225</v>
      </c>
      <c r="J34" s="117">
        <v>4251.5</v>
      </c>
      <c r="K34" s="58" t="s">
        <v>383</v>
      </c>
      <c r="L34" s="107" t="s">
        <v>26</v>
      </c>
    </row>
    <row r="35" spans="1:12" s="2" customFormat="1" ht="146.25" customHeight="1" outlineLevel="1">
      <c r="A35" s="31">
        <v>141</v>
      </c>
      <c r="B35" s="59">
        <v>41916</v>
      </c>
      <c r="C35" s="35" t="s">
        <v>224</v>
      </c>
      <c r="D35" s="33" t="s">
        <v>363</v>
      </c>
      <c r="E35" s="33" t="s">
        <v>364</v>
      </c>
      <c r="F35" s="7" t="s">
        <v>365</v>
      </c>
      <c r="G35" s="7" t="s">
        <v>366</v>
      </c>
      <c r="H35" s="40" t="s">
        <v>342</v>
      </c>
      <c r="I35" s="58" t="s">
        <v>225</v>
      </c>
      <c r="J35" s="117">
        <v>4251.5</v>
      </c>
      <c r="K35" s="58" t="s">
        <v>383</v>
      </c>
      <c r="L35" s="107" t="s">
        <v>26</v>
      </c>
    </row>
    <row r="36" spans="1:12" s="2" customFormat="1" ht="159" customHeight="1" outlineLevel="1">
      <c r="A36" s="31">
        <v>142</v>
      </c>
      <c r="B36" s="59">
        <v>41916</v>
      </c>
      <c r="C36" s="35" t="s">
        <v>224</v>
      </c>
      <c r="D36" s="40" t="s">
        <v>367</v>
      </c>
      <c r="E36" s="40" t="s">
        <v>368</v>
      </c>
      <c r="F36" s="30" t="s">
        <v>369</v>
      </c>
      <c r="G36" s="30" t="s">
        <v>370</v>
      </c>
      <c r="H36" s="40" t="s">
        <v>342</v>
      </c>
      <c r="I36" s="58" t="s">
        <v>225</v>
      </c>
      <c r="J36" s="117">
        <v>4251.5</v>
      </c>
      <c r="K36" s="58" t="s">
        <v>383</v>
      </c>
      <c r="L36" s="107" t="s">
        <v>26</v>
      </c>
    </row>
    <row r="37" spans="1:12" s="2" customFormat="1" ht="144.75" customHeight="1" outlineLevel="1">
      <c r="A37" s="31">
        <v>143</v>
      </c>
      <c r="B37" s="59">
        <v>41916</v>
      </c>
      <c r="C37" s="35" t="s">
        <v>224</v>
      </c>
      <c r="D37" s="33" t="s">
        <v>371</v>
      </c>
      <c r="E37" s="33" t="s">
        <v>372</v>
      </c>
      <c r="F37" s="7" t="s">
        <v>373</v>
      </c>
      <c r="G37" s="7" t="s">
        <v>374</v>
      </c>
      <c r="H37" s="40" t="s">
        <v>342</v>
      </c>
      <c r="I37" s="58" t="s">
        <v>225</v>
      </c>
      <c r="J37" s="117">
        <v>4251.5</v>
      </c>
      <c r="K37" s="58" t="s">
        <v>383</v>
      </c>
      <c r="L37" s="107" t="s">
        <v>26</v>
      </c>
    </row>
    <row r="38" spans="1:12" s="2" customFormat="1" ht="144.75" customHeight="1" outlineLevel="1">
      <c r="A38" s="31">
        <v>144</v>
      </c>
      <c r="B38" s="59">
        <v>41916</v>
      </c>
      <c r="C38" s="35" t="s">
        <v>224</v>
      </c>
      <c r="D38" s="33" t="s">
        <v>384</v>
      </c>
      <c r="E38" s="33" t="s">
        <v>385</v>
      </c>
      <c r="F38" s="7" t="s">
        <v>386</v>
      </c>
      <c r="G38" s="7" t="s">
        <v>387</v>
      </c>
      <c r="H38" s="40" t="s">
        <v>342</v>
      </c>
      <c r="I38" s="58" t="s">
        <v>225</v>
      </c>
      <c r="J38" s="117">
        <v>4251.5</v>
      </c>
      <c r="K38" s="58" t="s">
        <v>383</v>
      </c>
      <c r="L38" s="107"/>
    </row>
    <row r="39" spans="1:12" s="2" customFormat="1" ht="149.25" customHeight="1" outlineLevel="1">
      <c r="A39" s="31">
        <v>145</v>
      </c>
      <c r="B39" s="59">
        <v>41916</v>
      </c>
      <c r="C39" s="35" t="s">
        <v>224</v>
      </c>
      <c r="D39" s="40" t="s">
        <v>375</v>
      </c>
      <c r="E39" s="40" t="s">
        <v>376</v>
      </c>
      <c r="F39" s="30" t="s">
        <v>377</v>
      </c>
      <c r="G39" s="30" t="s">
        <v>378</v>
      </c>
      <c r="H39" s="40" t="s">
        <v>342</v>
      </c>
      <c r="I39" s="58" t="s">
        <v>225</v>
      </c>
      <c r="J39" s="117">
        <v>4251.5</v>
      </c>
      <c r="K39" s="58" t="s">
        <v>383</v>
      </c>
      <c r="L39" s="107" t="s">
        <v>26</v>
      </c>
    </row>
    <row r="40" spans="1:12" s="2" customFormat="1" ht="150.75" customHeight="1" outlineLevel="1">
      <c r="A40" s="31">
        <v>146</v>
      </c>
      <c r="B40" s="59">
        <v>41916</v>
      </c>
      <c r="C40" s="35" t="s">
        <v>224</v>
      </c>
      <c r="D40" s="40" t="s">
        <v>379</v>
      </c>
      <c r="E40" s="40" t="s">
        <v>380</v>
      </c>
      <c r="F40" s="30" t="s">
        <v>381</v>
      </c>
      <c r="G40" s="30" t="s">
        <v>382</v>
      </c>
      <c r="H40" s="40" t="s">
        <v>342</v>
      </c>
      <c r="I40" s="58" t="s">
        <v>225</v>
      </c>
      <c r="J40" s="117">
        <v>8503</v>
      </c>
      <c r="K40" s="58" t="s">
        <v>383</v>
      </c>
      <c r="L40" s="107" t="s">
        <v>26</v>
      </c>
    </row>
    <row r="41" spans="1:12" s="2" customFormat="1" ht="145.5" customHeight="1" outlineLevel="1">
      <c r="A41" s="31">
        <v>166</v>
      </c>
      <c r="B41" s="59">
        <v>41923</v>
      </c>
      <c r="C41" s="35" t="s">
        <v>224</v>
      </c>
      <c r="D41" s="33" t="s">
        <v>384</v>
      </c>
      <c r="E41" s="33" t="s">
        <v>460</v>
      </c>
      <c r="F41" s="7">
        <v>1118602000835</v>
      </c>
      <c r="G41" s="7">
        <v>8602177779</v>
      </c>
      <c r="H41" s="40" t="s">
        <v>466</v>
      </c>
      <c r="I41" s="58" t="s">
        <v>225</v>
      </c>
      <c r="J41" s="117">
        <v>2754.101</v>
      </c>
      <c r="K41" s="58" t="s">
        <v>467</v>
      </c>
      <c r="L41" s="107" t="s">
        <v>26</v>
      </c>
    </row>
    <row r="42" spans="1:12" s="2" customFormat="1" ht="149.25" customHeight="1" outlineLevel="1">
      <c r="A42" s="31">
        <v>167</v>
      </c>
      <c r="B42" s="59">
        <v>41923</v>
      </c>
      <c r="C42" s="35" t="s">
        <v>224</v>
      </c>
      <c r="D42" s="40" t="s">
        <v>457</v>
      </c>
      <c r="E42" s="40" t="s">
        <v>461</v>
      </c>
      <c r="F42" s="30">
        <v>1078602008143</v>
      </c>
      <c r="G42" s="30">
        <v>8602061887</v>
      </c>
      <c r="H42" s="40" t="s">
        <v>466</v>
      </c>
      <c r="I42" s="58" t="s">
        <v>225</v>
      </c>
      <c r="J42" s="117">
        <v>5508.202</v>
      </c>
      <c r="K42" s="58" t="s">
        <v>467</v>
      </c>
      <c r="L42" s="107" t="s">
        <v>26</v>
      </c>
    </row>
    <row r="43" spans="1:14" s="2" customFormat="1" ht="143.25" customHeight="1" outlineLevel="1">
      <c r="A43" s="31">
        <v>168</v>
      </c>
      <c r="B43" s="59">
        <v>41923</v>
      </c>
      <c r="C43" s="35" t="s">
        <v>224</v>
      </c>
      <c r="D43" s="33" t="s">
        <v>458</v>
      </c>
      <c r="E43" s="33" t="s">
        <v>462</v>
      </c>
      <c r="F43" s="7">
        <v>1098602003829</v>
      </c>
      <c r="G43" s="7">
        <v>8602153337</v>
      </c>
      <c r="H43" s="40" t="s">
        <v>466</v>
      </c>
      <c r="I43" s="58" t="s">
        <v>225</v>
      </c>
      <c r="J43" s="117">
        <v>2754.101</v>
      </c>
      <c r="K43" s="58" t="s">
        <v>467</v>
      </c>
      <c r="L43" s="107" t="s">
        <v>26</v>
      </c>
      <c r="N43" s="126"/>
    </row>
    <row r="44" spans="1:12" s="2" customFormat="1" ht="147" customHeight="1" outlineLevel="1">
      <c r="A44" s="31">
        <v>191</v>
      </c>
      <c r="B44" s="59">
        <v>41964</v>
      </c>
      <c r="C44" s="35" t="s">
        <v>224</v>
      </c>
      <c r="D44" s="9" t="s">
        <v>506</v>
      </c>
      <c r="E44" s="9" t="s">
        <v>507</v>
      </c>
      <c r="F44" s="30" t="s">
        <v>508</v>
      </c>
      <c r="G44" s="30">
        <v>8602088494</v>
      </c>
      <c r="H44" s="40" t="s">
        <v>615</v>
      </c>
      <c r="I44" s="58" t="s">
        <v>225</v>
      </c>
      <c r="J44" s="117">
        <v>2187.5</v>
      </c>
      <c r="K44" s="121">
        <v>41964</v>
      </c>
      <c r="L44" s="107" t="s">
        <v>26</v>
      </c>
    </row>
    <row r="45" spans="1:12" s="2" customFormat="1" ht="150.75" customHeight="1" outlineLevel="1">
      <c r="A45" s="31">
        <v>192</v>
      </c>
      <c r="B45" s="59">
        <v>41964</v>
      </c>
      <c r="C45" s="35" t="s">
        <v>224</v>
      </c>
      <c r="D45" s="9" t="s">
        <v>510</v>
      </c>
      <c r="E45" s="9" t="s">
        <v>511</v>
      </c>
      <c r="F45" s="30" t="s">
        <v>512</v>
      </c>
      <c r="G45" s="30" t="s">
        <v>513</v>
      </c>
      <c r="H45" s="40" t="s">
        <v>615</v>
      </c>
      <c r="I45" s="58" t="s">
        <v>225</v>
      </c>
      <c r="J45" s="117">
        <v>2187.5</v>
      </c>
      <c r="K45" s="121">
        <v>41964</v>
      </c>
      <c r="L45" s="107" t="s">
        <v>26</v>
      </c>
    </row>
    <row r="46" spans="1:12" s="2" customFormat="1" ht="109.5" customHeight="1" outlineLevel="1">
      <c r="A46" s="31">
        <v>193</v>
      </c>
      <c r="B46" s="59">
        <v>41964</v>
      </c>
      <c r="C46" s="35" t="s">
        <v>224</v>
      </c>
      <c r="D46" s="9" t="s">
        <v>514</v>
      </c>
      <c r="E46" s="9" t="s">
        <v>515</v>
      </c>
      <c r="F46" s="30" t="s">
        <v>516</v>
      </c>
      <c r="G46" s="30" t="s">
        <v>517</v>
      </c>
      <c r="H46" s="40" t="s">
        <v>615</v>
      </c>
      <c r="I46" s="58" t="s">
        <v>225</v>
      </c>
      <c r="J46" s="117">
        <v>2187.5</v>
      </c>
      <c r="K46" s="121">
        <v>41964</v>
      </c>
      <c r="L46" s="107" t="s">
        <v>26</v>
      </c>
    </row>
    <row r="47" spans="1:12" s="2" customFormat="1" ht="152.25" customHeight="1" outlineLevel="1">
      <c r="A47" s="31">
        <v>194</v>
      </c>
      <c r="B47" s="59">
        <v>41964</v>
      </c>
      <c r="C47" s="35" t="s">
        <v>224</v>
      </c>
      <c r="D47" s="9" t="s">
        <v>518</v>
      </c>
      <c r="E47" s="9" t="s">
        <v>519</v>
      </c>
      <c r="F47" s="30" t="s">
        <v>520</v>
      </c>
      <c r="G47" s="30" t="s">
        <v>521</v>
      </c>
      <c r="H47" s="40" t="s">
        <v>615</v>
      </c>
      <c r="I47" s="58" t="s">
        <v>225</v>
      </c>
      <c r="J47" s="117">
        <v>2187.5</v>
      </c>
      <c r="K47" s="121">
        <v>41964</v>
      </c>
      <c r="L47" s="107" t="s">
        <v>26</v>
      </c>
    </row>
    <row r="48" spans="1:12" s="2" customFormat="1" ht="151.5" customHeight="1" outlineLevel="1">
      <c r="A48" s="31">
        <v>195</v>
      </c>
      <c r="B48" s="59">
        <v>41964</v>
      </c>
      <c r="C48" s="35" t="s">
        <v>224</v>
      </c>
      <c r="D48" s="9" t="s">
        <v>522</v>
      </c>
      <c r="E48" s="9" t="s">
        <v>523</v>
      </c>
      <c r="F48" s="30" t="s">
        <v>524</v>
      </c>
      <c r="G48" s="30" t="s">
        <v>525</v>
      </c>
      <c r="H48" s="40" t="s">
        <v>615</v>
      </c>
      <c r="I48" s="58" t="s">
        <v>225</v>
      </c>
      <c r="J48" s="117">
        <v>2187.5</v>
      </c>
      <c r="K48" s="121">
        <v>41964</v>
      </c>
      <c r="L48" s="107" t="s">
        <v>26</v>
      </c>
    </row>
    <row r="49" spans="1:12" s="2" customFormat="1" ht="146.25" customHeight="1" outlineLevel="1">
      <c r="A49" s="31">
        <v>196</v>
      </c>
      <c r="B49" s="59">
        <v>41964</v>
      </c>
      <c r="C49" s="35" t="s">
        <v>224</v>
      </c>
      <c r="D49" s="9" t="s">
        <v>526</v>
      </c>
      <c r="E49" s="9" t="s">
        <v>527</v>
      </c>
      <c r="F49" s="30" t="s">
        <v>528</v>
      </c>
      <c r="G49" s="30" t="s">
        <v>529</v>
      </c>
      <c r="H49" s="40" t="s">
        <v>615</v>
      </c>
      <c r="I49" s="58" t="s">
        <v>225</v>
      </c>
      <c r="J49" s="117">
        <v>2187.5</v>
      </c>
      <c r="K49" s="121">
        <v>41964</v>
      </c>
      <c r="L49" s="107" t="s">
        <v>26</v>
      </c>
    </row>
    <row r="50" spans="1:12" s="2" customFormat="1" ht="151.5" customHeight="1" outlineLevel="1">
      <c r="A50" s="31">
        <v>197</v>
      </c>
      <c r="B50" s="59">
        <v>41964</v>
      </c>
      <c r="C50" s="35" t="s">
        <v>224</v>
      </c>
      <c r="D50" s="9" t="s">
        <v>530</v>
      </c>
      <c r="E50" s="9" t="s">
        <v>531</v>
      </c>
      <c r="F50" s="30" t="s">
        <v>532</v>
      </c>
      <c r="G50" s="30" t="s">
        <v>533</v>
      </c>
      <c r="H50" s="40" t="s">
        <v>615</v>
      </c>
      <c r="I50" s="58" t="s">
        <v>225</v>
      </c>
      <c r="J50" s="117">
        <v>2187.5</v>
      </c>
      <c r="K50" s="121">
        <v>41964</v>
      </c>
      <c r="L50" s="107" t="s">
        <v>26</v>
      </c>
    </row>
    <row r="51" spans="1:12" s="2" customFormat="1" ht="150.75" customHeight="1" outlineLevel="1">
      <c r="A51" s="31">
        <v>198</v>
      </c>
      <c r="B51" s="59">
        <v>41964</v>
      </c>
      <c r="C51" s="35" t="s">
        <v>224</v>
      </c>
      <c r="D51" s="9" t="s">
        <v>534</v>
      </c>
      <c r="E51" s="9" t="s">
        <v>535</v>
      </c>
      <c r="F51" s="30" t="s">
        <v>536</v>
      </c>
      <c r="G51" s="30" t="s">
        <v>537</v>
      </c>
      <c r="H51" s="40" t="s">
        <v>615</v>
      </c>
      <c r="I51" s="58" t="s">
        <v>225</v>
      </c>
      <c r="J51" s="117">
        <v>4375</v>
      </c>
      <c r="K51" s="121">
        <v>41964</v>
      </c>
      <c r="L51" s="107" t="s">
        <v>26</v>
      </c>
    </row>
    <row r="52" spans="1:12" s="2" customFormat="1" ht="146.25" customHeight="1" outlineLevel="1">
      <c r="A52" s="31">
        <v>199</v>
      </c>
      <c r="B52" s="59">
        <v>41964</v>
      </c>
      <c r="C52" s="35" t="s">
        <v>224</v>
      </c>
      <c r="D52" s="9" t="s">
        <v>538</v>
      </c>
      <c r="E52" s="9" t="s">
        <v>539</v>
      </c>
      <c r="F52" s="30" t="s">
        <v>540</v>
      </c>
      <c r="G52" s="30" t="s">
        <v>541</v>
      </c>
      <c r="H52" s="40" t="s">
        <v>615</v>
      </c>
      <c r="I52" s="58" t="s">
        <v>225</v>
      </c>
      <c r="J52" s="117">
        <v>2187.5</v>
      </c>
      <c r="K52" s="121">
        <v>41964</v>
      </c>
      <c r="L52" s="107" t="s">
        <v>26</v>
      </c>
    </row>
    <row r="53" spans="1:12" s="2" customFormat="1" ht="147.75" customHeight="1" outlineLevel="1">
      <c r="A53" s="31">
        <v>200</v>
      </c>
      <c r="B53" s="59">
        <v>41964</v>
      </c>
      <c r="C53" s="35" t="s">
        <v>224</v>
      </c>
      <c r="D53" s="9" t="s">
        <v>542</v>
      </c>
      <c r="E53" s="9" t="s">
        <v>543</v>
      </c>
      <c r="F53" s="30" t="s">
        <v>544</v>
      </c>
      <c r="G53" s="30" t="s">
        <v>545</v>
      </c>
      <c r="H53" s="40" t="s">
        <v>615</v>
      </c>
      <c r="I53" s="58" t="s">
        <v>225</v>
      </c>
      <c r="J53" s="117">
        <v>2187.5</v>
      </c>
      <c r="K53" s="121">
        <v>41964</v>
      </c>
      <c r="L53" s="107" t="s">
        <v>26</v>
      </c>
    </row>
    <row r="54" spans="1:12" s="2" customFormat="1" ht="147.75" customHeight="1" outlineLevel="1">
      <c r="A54" s="31">
        <v>201</v>
      </c>
      <c r="B54" s="59">
        <v>41964</v>
      </c>
      <c r="C54" s="35" t="s">
        <v>224</v>
      </c>
      <c r="D54" s="9" t="s">
        <v>546</v>
      </c>
      <c r="E54" s="9" t="s">
        <v>547</v>
      </c>
      <c r="F54" s="30" t="s">
        <v>548</v>
      </c>
      <c r="G54" s="30" t="s">
        <v>549</v>
      </c>
      <c r="H54" s="40" t="s">
        <v>615</v>
      </c>
      <c r="I54" s="58" t="s">
        <v>225</v>
      </c>
      <c r="J54" s="117">
        <v>2187.5</v>
      </c>
      <c r="K54" s="121">
        <v>41964</v>
      </c>
      <c r="L54" s="107" t="s">
        <v>26</v>
      </c>
    </row>
    <row r="55" spans="1:12" s="2" customFormat="1" ht="152.25" customHeight="1" outlineLevel="1">
      <c r="A55" s="31">
        <v>202</v>
      </c>
      <c r="B55" s="59">
        <v>41964</v>
      </c>
      <c r="C55" s="35" t="s">
        <v>224</v>
      </c>
      <c r="D55" s="9" t="s">
        <v>280</v>
      </c>
      <c r="E55" s="9" t="s">
        <v>550</v>
      </c>
      <c r="F55" s="30" t="s">
        <v>551</v>
      </c>
      <c r="G55" s="30" t="s">
        <v>552</v>
      </c>
      <c r="H55" s="40" t="s">
        <v>615</v>
      </c>
      <c r="I55" s="58" t="s">
        <v>225</v>
      </c>
      <c r="J55" s="117">
        <v>2187.5</v>
      </c>
      <c r="K55" s="121">
        <v>41964</v>
      </c>
      <c r="L55" s="107" t="s">
        <v>26</v>
      </c>
    </row>
    <row r="56" spans="1:12" s="2" customFormat="1" ht="152.25" customHeight="1" outlineLevel="1">
      <c r="A56" s="31">
        <v>203</v>
      </c>
      <c r="B56" s="59">
        <v>41964</v>
      </c>
      <c r="C56" s="35" t="s">
        <v>224</v>
      </c>
      <c r="D56" s="9" t="s">
        <v>553</v>
      </c>
      <c r="E56" s="9" t="s">
        <v>554</v>
      </c>
      <c r="F56" s="30" t="s">
        <v>555</v>
      </c>
      <c r="G56" s="30" t="s">
        <v>556</v>
      </c>
      <c r="H56" s="40" t="s">
        <v>615</v>
      </c>
      <c r="I56" s="58" t="s">
        <v>225</v>
      </c>
      <c r="J56" s="117">
        <v>2187.5</v>
      </c>
      <c r="K56" s="121">
        <v>41964</v>
      </c>
      <c r="L56" s="107" t="s">
        <v>26</v>
      </c>
    </row>
    <row r="57" spans="1:12" s="2" customFormat="1" ht="146.25" customHeight="1" outlineLevel="1">
      <c r="A57" s="31">
        <v>204</v>
      </c>
      <c r="B57" s="59">
        <v>41964</v>
      </c>
      <c r="C57" s="35" t="s">
        <v>224</v>
      </c>
      <c r="D57" s="9" t="s">
        <v>557</v>
      </c>
      <c r="E57" s="9" t="s">
        <v>558</v>
      </c>
      <c r="F57" s="30" t="s">
        <v>559</v>
      </c>
      <c r="G57" s="30" t="s">
        <v>560</v>
      </c>
      <c r="H57" s="40" t="s">
        <v>615</v>
      </c>
      <c r="I57" s="58" t="s">
        <v>225</v>
      </c>
      <c r="J57" s="117">
        <v>2187.5</v>
      </c>
      <c r="K57" s="121">
        <v>41964</v>
      </c>
      <c r="L57" s="107" t="s">
        <v>26</v>
      </c>
    </row>
    <row r="58" spans="1:12" s="2" customFormat="1" ht="151.5" customHeight="1" outlineLevel="1">
      <c r="A58" s="31">
        <v>205</v>
      </c>
      <c r="B58" s="59">
        <v>41964</v>
      </c>
      <c r="C58" s="35" t="s">
        <v>224</v>
      </c>
      <c r="D58" s="9" t="s">
        <v>561</v>
      </c>
      <c r="E58" s="9" t="s">
        <v>515</v>
      </c>
      <c r="F58" s="30" t="s">
        <v>562</v>
      </c>
      <c r="G58" s="30" t="s">
        <v>563</v>
      </c>
      <c r="H58" s="40" t="s">
        <v>615</v>
      </c>
      <c r="I58" s="58" t="s">
        <v>225</v>
      </c>
      <c r="J58" s="117">
        <v>2187.5</v>
      </c>
      <c r="K58" s="121">
        <v>41964</v>
      </c>
      <c r="L58" s="107" t="s">
        <v>26</v>
      </c>
    </row>
    <row r="59" spans="1:12" s="2" customFormat="1" ht="156" customHeight="1" outlineLevel="1">
      <c r="A59" s="31">
        <v>206</v>
      </c>
      <c r="B59" s="59">
        <v>41964</v>
      </c>
      <c r="C59" s="35" t="s">
        <v>224</v>
      </c>
      <c r="D59" s="9" t="s">
        <v>564</v>
      </c>
      <c r="E59" s="9" t="s">
        <v>565</v>
      </c>
      <c r="F59" s="30" t="s">
        <v>566</v>
      </c>
      <c r="G59" s="30" t="s">
        <v>567</v>
      </c>
      <c r="H59" s="40" t="s">
        <v>615</v>
      </c>
      <c r="I59" s="58" t="s">
        <v>225</v>
      </c>
      <c r="J59" s="117">
        <v>2187.5</v>
      </c>
      <c r="K59" s="121">
        <v>41964</v>
      </c>
      <c r="L59" s="107" t="s">
        <v>26</v>
      </c>
    </row>
    <row r="60" spans="1:12" s="2" customFormat="1" ht="147.75" customHeight="1" outlineLevel="1">
      <c r="A60" s="31">
        <v>207</v>
      </c>
      <c r="B60" s="59">
        <v>41964</v>
      </c>
      <c r="C60" s="35" t="s">
        <v>224</v>
      </c>
      <c r="D60" s="9" t="s">
        <v>568</v>
      </c>
      <c r="E60" s="9" t="s">
        <v>515</v>
      </c>
      <c r="F60" s="30" t="s">
        <v>569</v>
      </c>
      <c r="G60" s="30" t="s">
        <v>570</v>
      </c>
      <c r="H60" s="40" t="s">
        <v>615</v>
      </c>
      <c r="I60" s="58" t="s">
        <v>225</v>
      </c>
      <c r="J60" s="117">
        <v>2187.5</v>
      </c>
      <c r="K60" s="121">
        <v>41964</v>
      </c>
      <c r="L60" s="107" t="s">
        <v>26</v>
      </c>
    </row>
    <row r="61" spans="1:12" s="2" customFormat="1" ht="150" customHeight="1" outlineLevel="1">
      <c r="A61" s="31">
        <v>208</v>
      </c>
      <c r="B61" s="59">
        <v>41964</v>
      </c>
      <c r="C61" s="35" t="s">
        <v>224</v>
      </c>
      <c r="D61" s="9" t="s">
        <v>571</v>
      </c>
      <c r="E61" s="9" t="s">
        <v>572</v>
      </c>
      <c r="F61" s="30" t="s">
        <v>573</v>
      </c>
      <c r="G61" s="30" t="s">
        <v>574</v>
      </c>
      <c r="H61" s="40" t="s">
        <v>615</v>
      </c>
      <c r="I61" s="58" t="s">
        <v>225</v>
      </c>
      <c r="J61" s="117">
        <v>2187.5</v>
      </c>
      <c r="K61" s="121">
        <v>41964</v>
      </c>
      <c r="L61" s="107" t="s">
        <v>26</v>
      </c>
    </row>
    <row r="62" spans="1:12" s="2" customFormat="1" ht="150" customHeight="1" outlineLevel="1">
      <c r="A62" s="31">
        <v>209</v>
      </c>
      <c r="B62" s="59">
        <v>41964</v>
      </c>
      <c r="C62" s="35" t="s">
        <v>224</v>
      </c>
      <c r="D62" s="9" t="s">
        <v>575</v>
      </c>
      <c r="E62" s="9" t="s">
        <v>576</v>
      </c>
      <c r="F62" s="30" t="s">
        <v>577</v>
      </c>
      <c r="G62" s="30" t="s">
        <v>578</v>
      </c>
      <c r="H62" s="40" t="s">
        <v>615</v>
      </c>
      <c r="I62" s="58" t="s">
        <v>225</v>
      </c>
      <c r="J62" s="117">
        <v>2187.5</v>
      </c>
      <c r="K62" s="121">
        <v>41964</v>
      </c>
      <c r="L62" s="107" t="s">
        <v>26</v>
      </c>
    </row>
    <row r="63" spans="1:12" s="2" customFormat="1" ht="154.5" customHeight="1" outlineLevel="1">
      <c r="A63" s="31">
        <v>210</v>
      </c>
      <c r="B63" s="59">
        <v>41964</v>
      </c>
      <c r="C63" s="35" t="s">
        <v>224</v>
      </c>
      <c r="D63" s="9" t="s">
        <v>579</v>
      </c>
      <c r="E63" s="9" t="s">
        <v>580</v>
      </c>
      <c r="F63" s="30" t="s">
        <v>581</v>
      </c>
      <c r="G63" s="30" t="s">
        <v>582</v>
      </c>
      <c r="H63" s="40" t="s">
        <v>615</v>
      </c>
      <c r="I63" s="58" t="s">
        <v>225</v>
      </c>
      <c r="J63" s="117">
        <v>4375</v>
      </c>
      <c r="K63" s="121">
        <v>41964</v>
      </c>
      <c r="L63" s="107" t="s">
        <v>26</v>
      </c>
    </row>
    <row r="64" spans="1:12" s="2" customFormat="1" ht="150" customHeight="1" outlineLevel="1">
      <c r="A64" s="31">
        <v>211</v>
      </c>
      <c r="B64" s="59">
        <v>41964</v>
      </c>
      <c r="C64" s="35" t="s">
        <v>224</v>
      </c>
      <c r="D64" s="9" t="s">
        <v>583</v>
      </c>
      <c r="E64" s="9" t="s">
        <v>584</v>
      </c>
      <c r="F64" s="30" t="s">
        <v>585</v>
      </c>
      <c r="G64" s="30" t="s">
        <v>586</v>
      </c>
      <c r="H64" s="40" t="s">
        <v>615</v>
      </c>
      <c r="I64" s="58" t="s">
        <v>225</v>
      </c>
      <c r="J64" s="117">
        <v>2187.5</v>
      </c>
      <c r="K64" s="121">
        <v>41964</v>
      </c>
      <c r="L64" s="107" t="s">
        <v>26</v>
      </c>
    </row>
    <row r="65" spans="1:12" s="2" customFormat="1" ht="152.25" customHeight="1" outlineLevel="1">
      <c r="A65" s="31">
        <v>212</v>
      </c>
      <c r="B65" s="59">
        <v>41964</v>
      </c>
      <c r="C65" s="35" t="s">
        <v>224</v>
      </c>
      <c r="D65" s="9" t="s">
        <v>587</v>
      </c>
      <c r="E65" s="9" t="s">
        <v>588</v>
      </c>
      <c r="F65" s="30" t="s">
        <v>589</v>
      </c>
      <c r="G65" s="30" t="s">
        <v>590</v>
      </c>
      <c r="H65" s="40" t="s">
        <v>615</v>
      </c>
      <c r="I65" s="58" t="s">
        <v>225</v>
      </c>
      <c r="J65" s="117">
        <v>2187.5</v>
      </c>
      <c r="K65" s="121">
        <v>41964</v>
      </c>
      <c r="L65" s="107" t="s">
        <v>26</v>
      </c>
    </row>
    <row r="66" spans="1:12" s="2" customFormat="1" ht="149.25" customHeight="1" outlineLevel="1">
      <c r="A66" s="31">
        <v>213</v>
      </c>
      <c r="B66" s="59">
        <v>41964</v>
      </c>
      <c r="C66" s="35" t="s">
        <v>224</v>
      </c>
      <c r="D66" s="9" t="s">
        <v>591</v>
      </c>
      <c r="E66" s="9" t="s">
        <v>592</v>
      </c>
      <c r="F66" s="30" t="s">
        <v>593</v>
      </c>
      <c r="G66" s="30" t="s">
        <v>594</v>
      </c>
      <c r="H66" s="40" t="s">
        <v>615</v>
      </c>
      <c r="I66" s="58" t="s">
        <v>225</v>
      </c>
      <c r="J66" s="117">
        <v>2187.5</v>
      </c>
      <c r="K66" s="121">
        <v>41964</v>
      </c>
      <c r="L66" s="107" t="s">
        <v>26</v>
      </c>
    </row>
    <row r="67" spans="1:12" s="2" customFormat="1" ht="153.75" customHeight="1" outlineLevel="1">
      <c r="A67" s="31">
        <v>214</v>
      </c>
      <c r="B67" s="59">
        <v>41964</v>
      </c>
      <c r="C67" s="35" t="s">
        <v>224</v>
      </c>
      <c r="D67" s="9" t="s">
        <v>595</v>
      </c>
      <c r="E67" s="9" t="s">
        <v>596</v>
      </c>
      <c r="F67" s="30" t="s">
        <v>597</v>
      </c>
      <c r="G67" s="30" t="s">
        <v>598</v>
      </c>
      <c r="H67" s="40" t="s">
        <v>615</v>
      </c>
      <c r="I67" s="58" t="s">
        <v>225</v>
      </c>
      <c r="J67" s="117">
        <v>2187.5</v>
      </c>
      <c r="K67" s="121">
        <v>41964</v>
      </c>
      <c r="L67" s="107" t="s">
        <v>26</v>
      </c>
    </row>
    <row r="68" spans="1:12" s="2" customFormat="1" ht="150" customHeight="1" outlineLevel="1">
      <c r="A68" s="31">
        <v>215</v>
      </c>
      <c r="B68" s="59">
        <v>41964</v>
      </c>
      <c r="C68" s="35" t="s">
        <v>224</v>
      </c>
      <c r="D68" s="8" t="s">
        <v>599</v>
      </c>
      <c r="E68" s="8" t="s">
        <v>600</v>
      </c>
      <c r="F68" s="7" t="s">
        <v>601</v>
      </c>
      <c r="G68" s="128" t="s">
        <v>602</v>
      </c>
      <c r="H68" s="40" t="s">
        <v>615</v>
      </c>
      <c r="I68" s="58" t="s">
        <v>225</v>
      </c>
      <c r="J68" s="117">
        <v>2187.5</v>
      </c>
      <c r="K68" s="121">
        <v>41964</v>
      </c>
      <c r="L68" s="107" t="s">
        <v>26</v>
      </c>
    </row>
    <row r="69" spans="1:12" s="2" customFormat="1" ht="156" customHeight="1" outlineLevel="1">
      <c r="A69" s="31">
        <v>216</v>
      </c>
      <c r="B69" s="59">
        <v>41964</v>
      </c>
      <c r="C69" s="35" t="s">
        <v>224</v>
      </c>
      <c r="D69" s="9" t="s">
        <v>603</v>
      </c>
      <c r="E69" s="9" t="s">
        <v>604</v>
      </c>
      <c r="F69" s="30" t="s">
        <v>605</v>
      </c>
      <c r="G69" s="30" t="s">
        <v>606</v>
      </c>
      <c r="H69" s="40" t="s">
        <v>615</v>
      </c>
      <c r="I69" s="58" t="s">
        <v>225</v>
      </c>
      <c r="J69" s="117">
        <v>2187.5</v>
      </c>
      <c r="K69" s="121">
        <v>41964</v>
      </c>
      <c r="L69" s="107" t="s">
        <v>26</v>
      </c>
    </row>
    <row r="70" spans="1:12" s="2" customFormat="1" ht="36.75" customHeight="1" hidden="1" outlineLevel="1">
      <c r="A70" s="31"/>
      <c r="B70" s="59"/>
      <c r="C70" s="35"/>
      <c r="D70" s="9"/>
      <c r="E70" s="9"/>
      <c r="F70" s="30"/>
      <c r="G70" s="30"/>
      <c r="H70" s="40"/>
      <c r="I70" s="58"/>
      <c r="J70" s="112"/>
      <c r="K70" s="58"/>
      <c r="L70" s="107"/>
    </row>
    <row r="71" spans="1:12" s="2" customFormat="1" ht="33.75" customHeight="1" hidden="1" outlineLevel="1" thickBot="1">
      <c r="A71" s="31"/>
      <c r="B71" s="59"/>
      <c r="C71" s="35"/>
      <c r="D71" s="35"/>
      <c r="E71" s="35"/>
      <c r="F71" s="6"/>
      <c r="G71" s="6"/>
      <c r="H71" s="58"/>
      <c r="I71" s="58"/>
      <c r="J71" s="91"/>
      <c r="K71" s="58"/>
      <c r="L71" s="107" t="s">
        <v>26</v>
      </c>
    </row>
    <row r="72" spans="1:12" s="2" customFormat="1" ht="90.75" customHeight="1" outlineLevel="1">
      <c r="A72" s="130">
        <v>221</v>
      </c>
      <c r="B72" s="71">
        <v>41969</v>
      </c>
      <c r="C72" s="24" t="s">
        <v>649</v>
      </c>
      <c r="D72" s="24" t="s">
        <v>650</v>
      </c>
      <c r="E72" s="109" t="s">
        <v>651</v>
      </c>
      <c r="F72" s="25">
        <v>1028600509211</v>
      </c>
      <c r="G72" s="25">
        <v>8601018906</v>
      </c>
      <c r="H72" s="110" t="s">
        <v>624</v>
      </c>
      <c r="I72" s="110" t="s">
        <v>625</v>
      </c>
      <c r="J72" s="116">
        <v>413600</v>
      </c>
      <c r="K72" s="110" t="s">
        <v>73</v>
      </c>
      <c r="L72" s="3" t="s">
        <v>26</v>
      </c>
    </row>
    <row r="73" spans="1:12" s="2" customFormat="1" ht="87.75" customHeight="1" outlineLevel="1" thickBot="1">
      <c r="A73" s="130">
        <v>225</v>
      </c>
      <c r="B73" s="132">
        <v>41988</v>
      </c>
      <c r="C73" s="24" t="s">
        <v>654</v>
      </c>
      <c r="D73" s="24" t="s">
        <v>655</v>
      </c>
      <c r="E73" s="109" t="s">
        <v>657</v>
      </c>
      <c r="F73" s="25">
        <v>1078602004942</v>
      </c>
      <c r="G73" s="25">
        <v>8602028752</v>
      </c>
      <c r="H73" s="110" t="s">
        <v>656</v>
      </c>
      <c r="I73" s="110" t="s">
        <v>625</v>
      </c>
      <c r="J73" s="116">
        <v>600000</v>
      </c>
      <c r="K73" s="110" t="s">
        <v>73</v>
      </c>
      <c r="L73" s="3" t="s">
        <v>26</v>
      </c>
    </row>
    <row r="74" spans="1:12" ht="13.5" customHeight="1">
      <c r="A74" s="182"/>
      <c r="B74" s="183"/>
      <c r="C74" s="183"/>
      <c r="D74" s="183"/>
      <c r="E74" s="183"/>
      <c r="F74" s="183"/>
      <c r="G74" s="184" t="s">
        <v>1</v>
      </c>
      <c r="H74" s="184"/>
      <c r="I74" s="184"/>
      <c r="J74" s="164">
        <f>J13+J14+J21+J22+J23+J24+J25+J26+J27+J28+J29+J30+J31+J32+J33+J34+J35+J36+J37+J38+J39+J40+J41+J42+J43+J44+J45+J46+J47+J48+J49+J50+J51+J52+J53+J54+J55+J56+J57+J58+J59+J60+J61+J62+J63+J64+J65+J66+J67+J68+J69+J72+J73</f>
        <v>1760566.5100000002</v>
      </c>
      <c r="K74" s="164"/>
      <c r="L74" s="165"/>
    </row>
    <row r="75" spans="1:12" ht="13.5" customHeight="1" thickBot="1">
      <c r="A75" s="145"/>
      <c r="B75" s="146"/>
      <c r="C75" s="146"/>
      <c r="D75" s="146"/>
      <c r="E75" s="146"/>
      <c r="F75" s="146"/>
      <c r="G75" s="192" t="s">
        <v>2</v>
      </c>
      <c r="H75" s="192"/>
      <c r="I75" s="192"/>
      <c r="J75" s="166">
        <v>59</v>
      </c>
      <c r="K75" s="166"/>
      <c r="L75" s="167"/>
    </row>
    <row r="76" spans="1:12" ht="13.5" customHeight="1" thickBot="1">
      <c r="A76" s="193"/>
      <c r="B76" s="194"/>
      <c r="C76" s="195"/>
      <c r="D76" s="173" t="s">
        <v>21</v>
      </c>
      <c r="E76" s="174"/>
      <c r="F76" s="174"/>
      <c r="G76" s="174"/>
      <c r="H76" s="174"/>
      <c r="I76" s="174"/>
      <c r="J76" s="174"/>
      <c r="K76" s="174"/>
      <c r="L76" s="175"/>
    </row>
    <row r="77" spans="1:12" ht="77.25" customHeight="1" outlineLevel="1">
      <c r="A77" s="45">
        <v>19</v>
      </c>
      <c r="B77" s="59">
        <v>41838</v>
      </c>
      <c r="C77" s="35" t="s">
        <v>221</v>
      </c>
      <c r="D77" s="35" t="s">
        <v>59</v>
      </c>
      <c r="E77" s="35" t="s">
        <v>60</v>
      </c>
      <c r="F77" s="6" t="s">
        <v>61</v>
      </c>
      <c r="G77" s="6" t="s">
        <v>62</v>
      </c>
      <c r="H77" s="58" t="s">
        <v>34</v>
      </c>
      <c r="I77" s="58" t="s">
        <v>35</v>
      </c>
      <c r="J77" s="112" t="s">
        <v>36</v>
      </c>
      <c r="K77" s="58" t="s">
        <v>63</v>
      </c>
      <c r="L77" s="3" t="s">
        <v>26</v>
      </c>
    </row>
    <row r="78" spans="1:12" ht="67.5" outlineLevel="1">
      <c r="A78" s="45">
        <v>20</v>
      </c>
      <c r="B78" s="59">
        <v>41838</v>
      </c>
      <c r="C78" s="35" t="s">
        <v>222</v>
      </c>
      <c r="D78" s="35" t="s">
        <v>64</v>
      </c>
      <c r="E78" s="35" t="s">
        <v>65</v>
      </c>
      <c r="F78" s="6" t="s">
        <v>66</v>
      </c>
      <c r="G78" s="50" t="s">
        <v>67</v>
      </c>
      <c r="H78" s="58" t="s">
        <v>34</v>
      </c>
      <c r="I78" s="58" t="s">
        <v>35</v>
      </c>
      <c r="J78" s="112" t="s">
        <v>36</v>
      </c>
      <c r="K78" s="58" t="s">
        <v>68</v>
      </c>
      <c r="L78" s="3" t="s">
        <v>26</v>
      </c>
    </row>
    <row r="79" spans="1:12" ht="56.25" outlineLevel="1">
      <c r="A79" s="45">
        <v>21</v>
      </c>
      <c r="B79" s="59">
        <v>41838</v>
      </c>
      <c r="C79" s="36" t="s">
        <v>223</v>
      </c>
      <c r="D79" s="36" t="s">
        <v>64</v>
      </c>
      <c r="E79" s="35" t="s">
        <v>69</v>
      </c>
      <c r="F79" s="49" t="s">
        <v>66</v>
      </c>
      <c r="G79" s="49" t="s">
        <v>67</v>
      </c>
      <c r="H79" s="58" t="s">
        <v>34</v>
      </c>
      <c r="I79" s="58" t="s">
        <v>35</v>
      </c>
      <c r="J79" s="112" t="s">
        <v>36</v>
      </c>
      <c r="K79" s="58" t="s">
        <v>68</v>
      </c>
      <c r="L79" s="3" t="s">
        <v>26</v>
      </c>
    </row>
    <row r="80" spans="1:12" ht="142.5" customHeight="1" outlineLevel="1">
      <c r="A80" s="46">
        <v>52</v>
      </c>
      <c r="B80" s="68">
        <v>41868</v>
      </c>
      <c r="C80" s="33" t="s">
        <v>224</v>
      </c>
      <c r="D80" s="33" t="s">
        <v>227</v>
      </c>
      <c r="E80" s="33" t="s">
        <v>228</v>
      </c>
      <c r="F80" s="10">
        <v>1078602006042</v>
      </c>
      <c r="G80" s="8">
        <v>8602029876</v>
      </c>
      <c r="H80" s="80" t="s">
        <v>211</v>
      </c>
      <c r="I80" s="81" t="s">
        <v>225</v>
      </c>
      <c r="J80" s="116">
        <v>5346.153</v>
      </c>
      <c r="K80" s="94" t="s">
        <v>226</v>
      </c>
      <c r="L80" s="3" t="s">
        <v>26</v>
      </c>
    </row>
    <row r="81" spans="1:12" ht="153" customHeight="1" outlineLevel="1">
      <c r="A81" s="46">
        <v>147</v>
      </c>
      <c r="B81" s="74">
        <v>41916</v>
      </c>
      <c r="C81" s="75" t="s">
        <v>224</v>
      </c>
      <c r="D81" s="75" t="s">
        <v>388</v>
      </c>
      <c r="E81" s="75" t="s">
        <v>389</v>
      </c>
      <c r="F81" s="61" t="s">
        <v>390</v>
      </c>
      <c r="G81" s="61" t="s">
        <v>391</v>
      </c>
      <c r="H81" s="85" t="s">
        <v>342</v>
      </c>
      <c r="I81" s="85" t="s">
        <v>225</v>
      </c>
      <c r="J81" s="122">
        <v>4251.5</v>
      </c>
      <c r="K81" s="97" t="s">
        <v>383</v>
      </c>
      <c r="L81" s="3" t="s">
        <v>26</v>
      </c>
    </row>
    <row r="82" spans="1:12" ht="153" customHeight="1" outlineLevel="1">
      <c r="A82" s="46">
        <v>169</v>
      </c>
      <c r="B82" s="74">
        <v>41923</v>
      </c>
      <c r="C82" s="75" t="s">
        <v>224</v>
      </c>
      <c r="D82" s="75" t="s">
        <v>459</v>
      </c>
      <c r="E82" s="75" t="s">
        <v>463</v>
      </c>
      <c r="F82" s="61" t="s">
        <v>464</v>
      </c>
      <c r="G82" s="61" t="s">
        <v>465</v>
      </c>
      <c r="H82" s="85" t="s">
        <v>466</v>
      </c>
      <c r="I82" s="85" t="s">
        <v>225</v>
      </c>
      <c r="J82" s="122">
        <v>2754.101</v>
      </c>
      <c r="K82" s="97" t="s">
        <v>467</v>
      </c>
      <c r="L82" s="3" t="s">
        <v>26</v>
      </c>
    </row>
    <row r="83" spans="1:12" ht="150" customHeight="1" outlineLevel="1">
      <c r="A83" s="45">
        <v>170</v>
      </c>
      <c r="B83" s="71">
        <v>41923</v>
      </c>
      <c r="C83" s="36" t="s">
        <v>224</v>
      </c>
      <c r="D83" s="36" t="s">
        <v>468</v>
      </c>
      <c r="E83" s="36" t="s">
        <v>469</v>
      </c>
      <c r="F83" s="15">
        <v>1028600583010</v>
      </c>
      <c r="G83" s="15">
        <v>8602225951</v>
      </c>
      <c r="H83" s="85" t="s">
        <v>466</v>
      </c>
      <c r="I83" s="85" t="s">
        <v>225</v>
      </c>
      <c r="J83" s="122">
        <v>5508.202</v>
      </c>
      <c r="K83" s="97" t="s">
        <v>467</v>
      </c>
      <c r="L83" s="3" t="s">
        <v>26</v>
      </c>
    </row>
    <row r="84" spans="1:14" ht="151.5" customHeight="1" outlineLevel="1">
      <c r="A84" s="46">
        <v>171</v>
      </c>
      <c r="B84" s="74">
        <v>41923</v>
      </c>
      <c r="C84" s="75" t="s">
        <v>224</v>
      </c>
      <c r="D84" s="75" t="s">
        <v>470</v>
      </c>
      <c r="E84" s="75" t="s">
        <v>471</v>
      </c>
      <c r="F84" s="61">
        <v>1028600584650</v>
      </c>
      <c r="G84" s="61">
        <v>8602145287</v>
      </c>
      <c r="H84" s="86" t="s">
        <v>466</v>
      </c>
      <c r="I84" s="85" t="s">
        <v>225</v>
      </c>
      <c r="J84" s="125">
        <v>2754.101</v>
      </c>
      <c r="K84" s="99" t="s">
        <v>467</v>
      </c>
      <c r="L84" s="3" t="s">
        <v>26</v>
      </c>
      <c r="N84" s="42"/>
    </row>
    <row r="85" spans="1:12" ht="156" customHeight="1" outlineLevel="1">
      <c r="A85" s="45">
        <v>217</v>
      </c>
      <c r="B85" s="74">
        <v>41964</v>
      </c>
      <c r="C85" s="75" t="s">
        <v>224</v>
      </c>
      <c r="D85" s="75" t="s">
        <v>613</v>
      </c>
      <c r="E85" s="75" t="s">
        <v>607</v>
      </c>
      <c r="F85" s="61" t="s">
        <v>608</v>
      </c>
      <c r="G85" s="61" t="s">
        <v>609</v>
      </c>
      <c r="H85" s="86" t="s">
        <v>615</v>
      </c>
      <c r="I85" s="85" t="s">
        <v>225</v>
      </c>
      <c r="J85" s="125">
        <v>2187.5</v>
      </c>
      <c r="K85" s="99">
        <v>41964</v>
      </c>
      <c r="L85" s="3" t="s">
        <v>26</v>
      </c>
    </row>
    <row r="86" spans="1:12" ht="152.25" customHeight="1" outlineLevel="1" thickBot="1">
      <c r="A86" s="46">
        <v>218</v>
      </c>
      <c r="B86" s="74">
        <v>41964</v>
      </c>
      <c r="C86" s="75" t="s">
        <v>224</v>
      </c>
      <c r="D86" s="75" t="s">
        <v>614</v>
      </c>
      <c r="E86" s="75" t="s">
        <v>610</v>
      </c>
      <c r="F86" s="61" t="s">
        <v>611</v>
      </c>
      <c r="G86" s="61" t="s">
        <v>612</v>
      </c>
      <c r="H86" s="86" t="s">
        <v>615</v>
      </c>
      <c r="I86" s="85" t="s">
        <v>225</v>
      </c>
      <c r="J86" s="125">
        <v>2187.5</v>
      </c>
      <c r="K86" s="99">
        <v>41964</v>
      </c>
      <c r="L86" s="3" t="s">
        <v>26</v>
      </c>
    </row>
    <row r="87" spans="1:12" ht="12.75" hidden="1" outlineLevel="1">
      <c r="A87" s="46"/>
      <c r="B87" s="74"/>
      <c r="C87" s="75"/>
      <c r="D87" s="75"/>
      <c r="E87" s="75"/>
      <c r="F87" s="113"/>
      <c r="G87" s="113"/>
      <c r="H87" s="86"/>
      <c r="I87" s="85"/>
      <c r="J87" s="98"/>
      <c r="K87" s="99"/>
      <c r="L87" s="3"/>
    </row>
    <row r="88" spans="1:12" ht="13.5" hidden="1" outlineLevel="1" thickBot="1">
      <c r="A88" s="46"/>
      <c r="B88" s="74"/>
      <c r="C88" s="75"/>
      <c r="D88" s="75"/>
      <c r="E88" s="75"/>
      <c r="F88" s="113"/>
      <c r="G88" s="113"/>
      <c r="H88" s="86"/>
      <c r="I88" s="85"/>
      <c r="J88" s="98"/>
      <c r="K88" s="99"/>
      <c r="L88" s="3" t="s">
        <v>26</v>
      </c>
    </row>
    <row r="89" spans="1:12" ht="13.5" customHeight="1" thickBot="1">
      <c r="A89" s="196"/>
      <c r="B89" s="197"/>
      <c r="C89" s="197"/>
      <c r="D89" s="197"/>
      <c r="E89" s="197"/>
      <c r="F89" s="197"/>
      <c r="G89" s="198" t="s">
        <v>1</v>
      </c>
      <c r="H89" s="198"/>
      <c r="I89" s="198"/>
      <c r="J89" s="203">
        <f>SUM(J77:J88)</f>
        <v>24989.057</v>
      </c>
      <c r="K89" s="204"/>
      <c r="L89" s="205"/>
    </row>
    <row r="90" spans="1:12" ht="13.5" customHeight="1" thickBot="1">
      <c r="A90" s="199"/>
      <c r="B90" s="200"/>
      <c r="C90" s="200"/>
      <c r="D90" s="200"/>
      <c r="E90" s="200"/>
      <c r="F90" s="200"/>
      <c r="G90" s="172" t="s">
        <v>2</v>
      </c>
      <c r="H90" s="172"/>
      <c r="I90" s="172"/>
      <c r="J90" s="206">
        <v>10</v>
      </c>
      <c r="K90" s="207"/>
      <c r="L90" s="208"/>
    </row>
    <row r="91" spans="1:12" ht="19.5" customHeight="1" thickBot="1">
      <c r="A91" s="212"/>
      <c r="B91" s="213"/>
      <c r="C91" s="213"/>
      <c r="D91" s="142" t="s">
        <v>20</v>
      </c>
      <c r="E91" s="143"/>
      <c r="F91" s="143"/>
      <c r="G91" s="143"/>
      <c r="H91" s="143"/>
      <c r="I91" s="143"/>
      <c r="J91" s="143"/>
      <c r="K91" s="143"/>
      <c r="L91" s="144"/>
    </row>
    <row r="92" spans="1:12" ht="72.75" customHeight="1">
      <c r="A92" s="27">
        <v>1</v>
      </c>
      <c r="B92" s="59">
        <v>41684</v>
      </c>
      <c r="C92" s="35" t="s">
        <v>80</v>
      </c>
      <c r="D92" s="35" t="s">
        <v>81</v>
      </c>
      <c r="E92" s="35" t="s">
        <v>82</v>
      </c>
      <c r="F92" s="4">
        <v>1138602010755</v>
      </c>
      <c r="G92" s="4">
        <v>8602205426</v>
      </c>
      <c r="H92" s="58" t="s">
        <v>23</v>
      </c>
      <c r="I92" s="58" t="s">
        <v>24</v>
      </c>
      <c r="J92" s="117">
        <v>350000</v>
      </c>
      <c r="K92" s="58" t="s">
        <v>73</v>
      </c>
      <c r="L92" s="47" t="s">
        <v>26</v>
      </c>
    </row>
    <row r="93" spans="1:12" ht="70.5" customHeight="1">
      <c r="A93" s="27">
        <v>2</v>
      </c>
      <c r="B93" s="65">
        <v>41684</v>
      </c>
      <c r="C93" s="24" t="s">
        <v>74</v>
      </c>
      <c r="D93" s="24" t="s">
        <v>76</v>
      </c>
      <c r="E93" s="109" t="s">
        <v>75</v>
      </c>
      <c r="F93" s="25">
        <v>1118602008656</v>
      </c>
      <c r="G93" s="25">
        <v>8602184448</v>
      </c>
      <c r="H93" s="110" t="s">
        <v>23</v>
      </c>
      <c r="I93" s="110" t="s">
        <v>24</v>
      </c>
      <c r="J93" s="116">
        <v>151392</v>
      </c>
      <c r="K93" s="110" t="s">
        <v>73</v>
      </c>
      <c r="L93" s="47" t="s">
        <v>26</v>
      </c>
    </row>
    <row r="94" spans="1:12" ht="86.25" customHeight="1">
      <c r="A94" s="27">
        <v>3</v>
      </c>
      <c r="B94" s="65">
        <v>41684</v>
      </c>
      <c r="C94" s="24" t="s">
        <v>77</v>
      </c>
      <c r="D94" s="24" t="s">
        <v>78</v>
      </c>
      <c r="E94" s="109" t="s">
        <v>79</v>
      </c>
      <c r="F94" s="25">
        <v>1098602000200</v>
      </c>
      <c r="G94" s="25">
        <v>8602138995</v>
      </c>
      <c r="H94" s="110" t="s">
        <v>23</v>
      </c>
      <c r="I94" s="110" t="s">
        <v>24</v>
      </c>
      <c r="J94" s="116">
        <v>85008</v>
      </c>
      <c r="K94" s="110" t="s">
        <v>73</v>
      </c>
      <c r="L94" s="47" t="s">
        <v>26</v>
      </c>
    </row>
    <row r="95" spans="1:12" ht="70.5" customHeight="1" outlineLevel="1">
      <c r="A95" s="27">
        <v>4</v>
      </c>
      <c r="B95" s="65">
        <v>41684</v>
      </c>
      <c r="C95" s="33" t="s">
        <v>70</v>
      </c>
      <c r="D95" s="109" t="s">
        <v>71</v>
      </c>
      <c r="E95" s="33" t="s">
        <v>72</v>
      </c>
      <c r="F95" s="7">
        <v>1098602008450</v>
      </c>
      <c r="G95" s="7">
        <v>8602158127</v>
      </c>
      <c r="H95" s="80" t="s">
        <v>23</v>
      </c>
      <c r="I95" s="80" t="s">
        <v>24</v>
      </c>
      <c r="J95" s="116">
        <v>153600</v>
      </c>
      <c r="K95" s="80" t="s">
        <v>73</v>
      </c>
      <c r="L95" s="47" t="s">
        <v>26</v>
      </c>
    </row>
    <row r="96" spans="1:12" s="2" customFormat="1" ht="70.5" customHeight="1" outlineLevel="1">
      <c r="A96" s="27">
        <v>5</v>
      </c>
      <c r="B96" s="59">
        <v>41754</v>
      </c>
      <c r="C96" s="35" t="s">
        <v>88</v>
      </c>
      <c r="D96" s="35" t="s">
        <v>83</v>
      </c>
      <c r="E96" s="35" t="s">
        <v>84</v>
      </c>
      <c r="F96" s="4">
        <v>1138602000140</v>
      </c>
      <c r="G96" s="4">
        <v>8602199557</v>
      </c>
      <c r="H96" s="58" t="s">
        <v>23</v>
      </c>
      <c r="I96" s="58" t="s">
        <v>24</v>
      </c>
      <c r="J96" s="117">
        <v>297600</v>
      </c>
      <c r="K96" s="58" t="s">
        <v>73</v>
      </c>
      <c r="L96" s="47" t="s">
        <v>26</v>
      </c>
    </row>
    <row r="97" spans="1:12" s="2" customFormat="1" ht="66" customHeight="1" outlineLevel="1">
      <c r="A97" s="27">
        <v>6</v>
      </c>
      <c r="B97" s="59">
        <v>41771</v>
      </c>
      <c r="C97" s="35" t="s">
        <v>87</v>
      </c>
      <c r="D97" s="35" t="s">
        <v>86</v>
      </c>
      <c r="E97" s="35" t="s">
        <v>85</v>
      </c>
      <c r="F97" s="108">
        <v>1048602090162</v>
      </c>
      <c r="G97" s="108">
        <v>8602243816</v>
      </c>
      <c r="H97" s="58" t="s">
        <v>23</v>
      </c>
      <c r="I97" s="58" t="s">
        <v>24</v>
      </c>
      <c r="J97" s="117">
        <v>200000</v>
      </c>
      <c r="K97" s="58" t="s">
        <v>73</v>
      </c>
      <c r="L97" s="47" t="s">
        <v>26</v>
      </c>
    </row>
    <row r="98" spans="1:12" s="2" customFormat="1" ht="64.5" customHeight="1" outlineLevel="1">
      <c r="A98" s="27">
        <v>7</v>
      </c>
      <c r="B98" s="59">
        <v>41772</v>
      </c>
      <c r="C98" s="35" t="s">
        <v>183</v>
      </c>
      <c r="D98" s="35" t="s">
        <v>91</v>
      </c>
      <c r="E98" s="35" t="s">
        <v>92</v>
      </c>
      <c r="F98" s="4">
        <v>1138602012537</v>
      </c>
      <c r="G98" s="4">
        <v>8602206902</v>
      </c>
      <c r="H98" s="58" t="s">
        <v>23</v>
      </c>
      <c r="I98" s="58" t="s">
        <v>24</v>
      </c>
      <c r="J98" s="117">
        <v>97400</v>
      </c>
      <c r="K98" s="58" t="s">
        <v>73</v>
      </c>
      <c r="L98" s="47" t="s">
        <v>26</v>
      </c>
    </row>
    <row r="99" spans="1:12" s="2" customFormat="1" ht="78.75" outlineLevel="1">
      <c r="A99" s="27">
        <v>10</v>
      </c>
      <c r="B99" s="59">
        <v>41781</v>
      </c>
      <c r="C99" s="35" t="s">
        <v>185</v>
      </c>
      <c r="D99" s="35" t="s">
        <v>0</v>
      </c>
      <c r="E99" s="35" t="s">
        <v>97</v>
      </c>
      <c r="F99" s="4">
        <v>1088602006371</v>
      </c>
      <c r="G99" s="4">
        <v>8602076594</v>
      </c>
      <c r="H99" s="58" t="s">
        <v>23</v>
      </c>
      <c r="I99" s="58" t="s">
        <v>24</v>
      </c>
      <c r="J99" s="117">
        <v>276250</v>
      </c>
      <c r="K99" s="58" t="s">
        <v>73</v>
      </c>
      <c r="L99" s="47" t="s">
        <v>26</v>
      </c>
    </row>
    <row r="100" spans="1:12" s="2" customFormat="1" ht="67.5" outlineLevel="1">
      <c r="A100" s="27">
        <v>11</v>
      </c>
      <c r="B100" s="59">
        <v>41786</v>
      </c>
      <c r="C100" s="35" t="s">
        <v>190</v>
      </c>
      <c r="D100" s="35" t="s">
        <v>99</v>
      </c>
      <c r="E100" s="35" t="s">
        <v>100</v>
      </c>
      <c r="F100" s="4">
        <v>312860204600060</v>
      </c>
      <c r="G100" s="4">
        <v>51400379309</v>
      </c>
      <c r="H100" s="58" t="s">
        <v>23</v>
      </c>
      <c r="I100" s="58" t="s">
        <v>24</v>
      </c>
      <c r="J100" s="117">
        <v>25207</v>
      </c>
      <c r="K100" s="58" t="s">
        <v>73</v>
      </c>
      <c r="L100" s="47" t="s">
        <v>26</v>
      </c>
    </row>
    <row r="101" spans="1:12" s="2" customFormat="1" ht="64.5" customHeight="1" outlineLevel="1">
      <c r="A101" s="27">
        <v>12</v>
      </c>
      <c r="B101" s="59">
        <v>41787</v>
      </c>
      <c r="C101" s="35" t="s">
        <v>186</v>
      </c>
      <c r="D101" s="35" t="s">
        <v>31</v>
      </c>
      <c r="E101" s="35" t="s">
        <v>98</v>
      </c>
      <c r="F101" s="7">
        <v>1098602008504</v>
      </c>
      <c r="G101" s="7">
        <v>8602158198</v>
      </c>
      <c r="H101" s="58" t="s">
        <v>23</v>
      </c>
      <c r="I101" s="58" t="s">
        <v>24</v>
      </c>
      <c r="J101" s="117">
        <v>97250</v>
      </c>
      <c r="K101" s="58" t="s">
        <v>73</v>
      </c>
      <c r="L101" s="47" t="s">
        <v>26</v>
      </c>
    </row>
    <row r="102" spans="1:12" s="2" customFormat="1" ht="67.5" outlineLevel="1">
      <c r="A102" s="27">
        <v>22</v>
      </c>
      <c r="B102" s="59">
        <v>41838</v>
      </c>
      <c r="C102" s="35" t="s">
        <v>187</v>
      </c>
      <c r="D102" s="35" t="s">
        <v>101</v>
      </c>
      <c r="E102" s="35" t="s">
        <v>102</v>
      </c>
      <c r="F102" s="6" t="s">
        <v>104</v>
      </c>
      <c r="G102" s="6" t="s">
        <v>105</v>
      </c>
      <c r="H102" s="58" t="s">
        <v>34</v>
      </c>
      <c r="I102" s="58" t="s">
        <v>337</v>
      </c>
      <c r="J102" s="112" t="s">
        <v>36</v>
      </c>
      <c r="K102" s="58" t="s">
        <v>103</v>
      </c>
      <c r="L102" s="47" t="s">
        <v>26</v>
      </c>
    </row>
    <row r="103" spans="1:12" s="2" customFormat="1" ht="78.75" outlineLevel="1">
      <c r="A103" s="27">
        <v>23</v>
      </c>
      <c r="B103" s="59">
        <v>41838</v>
      </c>
      <c r="C103" s="35" t="s">
        <v>188</v>
      </c>
      <c r="D103" s="109" t="s">
        <v>106</v>
      </c>
      <c r="E103" s="33" t="s">
        <v>107</v>
      </c>
      <c r="F103" s="7">
        <v>1068602006978</v>
      </c>
      <c r="G103" s="7">
        <v>8602008080</v>
      </c>
      <c r="H103" s="58" t="s">
        <v>34</v>
      </c>
      <c r="I103" s="58" t="s">
        <v>337</v>
      </c>
      <c r="J103" s="112" t="s">
        <v>36</v>
      </c>
      <c r="K103" s="58" t="s">
        <v>108</v>
      </c>
      <c r="L103" s="47" t="s">
        <v>26</v>
      </c>
    </row>
    <row r="104" spans="1:12" s="2" customFormat="1" ht="67.5" outlineLevel="1">
      <c r="A104" s="27">
        <v>24</v>
      </c>
      <c r="B104" s="59">
        <v>41838</v>
      </c>
      <c r="C104" s="35" t="s">
        <v>189</v>
      </c>
      <c r="D104" s="33" t="s">
        <v>109</v>
      </c>
      <c r="E104" s="33" t="s">
        <v>110</v>
      </c>
      <c r="F104" s="7">
        <v>1028600607551</v>
      </c>
      <c r="G104" s="8">
        <v>8602147012</v>
      </c>
      <c r="H104" s="58" t="s">
        <v>34</v>
      </c>
      <c r="I104" s="58" t="s">
        <v>337</v>
      </c>
      <c r="J104" s="112" t="s">
        <v>36</v>
      </c>
      <c r="K104" s="58" t="s">
        <v>111</v>
      </c>
      <c r="L104" s="47" t="s">
        <v>26</v>
      </c>
    </row>
    <row r="105" spans="1:12" s="2" customFormat="1" ht="78.75" outlineLevel="1">
      <c r="A105" s="27">
        <v>25</v>
      </c>
      <c r="B105" s="59">
        <v>41838</v>
      </c>
      <c r="C105" s="35" t="s">
        <v>191</v>
      </c>
      <c r="D105" s="33" t="s">
        <v>112</v>
      </c>
      <c r="E105" s="33" t="s">
        <v>113</v>
      </c>
      <c r="F105" s="6" t="s">
        <v>114</v>
      </c>
      <c r="G105" s="6" t="s">
        <v>115</v>
      </c>
      <c r="H105" s="58" t="s">
        <v>34</v>
      </c>
      <c r="I105" s="58" t="s">
        <v>337</v>
      </c>
      <c r="J105" s="112" t="s">
        <v>36</v>
      </c>
      <c r="K105" s="58" t="s">
        <v>116</v>
      </c>
      <c r="L105" s="47" t="s">
        <v>26</v>
      </c>
    </row>
    <row r="106" spans="1:12" s="2" customFormat="1" ht="67.5" outlineLevel="1">
      <c r="A106" s="27">
        <v>26</v>
      </c>
      <c r="B106" s="59">
        <v>41838</v>
      </c>
      <c r="C106" s="35" t="s">
        <v>192</v>
      </c>
      <c r="D106" s="35" t="s">
        <v>117</v>
      </c>
      <c r="E106" s="35" t="s">
        <v>118</v>
      </c>
      <c r="F106" s="4">
        <v>1058602120081</v>
      </c>
      <c r="G106" s="4">
        <v>8602251006</v>
      </c>
      <c r="H106" s="58" t="s">
        <v>34</v>
      </c>
      <c r="I106" s="58" t="s">
        <v>337</v>
      </c>
      <c r="J106" s="112" t="s">
        <v>36</v>
      </c>
      <c r="K106" s="58" t="s">
        <v>119</v>
      </c>
      <c r="L106" s="47" t="s">
        <v>26</v>
      </c>
    </row>
    <row r="107" spans="1:12" s="2" customFormat="1" ht="67.5" outlineLevel="1">
      <c r="A107" s="27">
        <v>27</v>
      </c>
      <c r="B107" s="59">
        <v>41838</v>
      </c>
      <c r="C107" s="35" t="s">
        <v>193</v>
      </c>
      <c r="D107" s="35" t="s">
        <v>120</v>
      </c>
      <c r="E107" s="35" t="s">
        <v>121</v>
      </c>
      <c r="F107" s="15">
        <v>1068602151750</v>
      </c>
      <c r="G107" s="15">
        <v>8602013925</v>
      </c>
      <c r="H107" s="58" t="s">
        <v>34</v>
      </c>
      <c r="I107" s="58" t="s">
        <v>337</v>
      </c>
      <c r="J107" s="112" t="s">
        <v>36</v>
      </c>
      <c r="K107" s="58" t="s">
        <v>122</v>
      </c>
      <c r="L107" s="47" t="s">
        <v>26</v>
      </c>
    </row>
    <row r="108" spans="1:12" s="2" customFormat="1" ht="78.75" outlineLevel="1">
      <c r="A108" s="27">
        <v>28</v>
      </c>
      <c r="B108" s="59">
        <v>41838</v>
      </c>
      <c r="C108" s="35" t="s">
        <v>194</v>
      </c>
      <c r="D108" s="36" t="s">
        <v>123</v>
      </c>
      <c r="E108" s="36" t="s">
        <v>124</v>
      </c>
      <c r="F108" s="108">
        <v>1038600545356</v>
      </c>
      <c r="G108" s="108">
        <v>8602234681</v>
      </c>
      <c r="H108" s="58" t="s">
        <v>34</v>
      </c>
      <c r="I108" s="58" t="s">
        <v>337</v>
      </c>
      <c r="J108" s="112" t="s">
        <v>36</v>
      </c>
      <c r="K108" s="58" t="s">
        <v>119</v>
      </c>
      <c r="L108" s="47" t="s">
        <v>26</v>
      </c>
    </row>
    <row r="109" spans="1:12" s="2" customFormat="1" ht="67.5" outlineLevel="1">
      <c r="A109" s="27">
        <v>29</v>
      </c>
      <c r="B109" s="59">
        <v>41838</v>
      </c>
      <c r="C109" s="35" t="s">
        <v>195</v>
      </c>
      <c r="D109" s="35" t="s">
        <v>125</v>
      </c>
      <c r="E109" s="35" t="s">
        <v>126</v>
      </c>
      <c r="F109" s="4">
        <v>1038600526898</v>
      </c>
      <c r="G109" s="4">
        <v>8602232388</v>
      </c>
      <c r="H109" s="58" t="s">
        <v>34</v>
      </c>
      <c r="I109" s="58" t="s">
        <v>337</v>
      </c>
      <c r="J109" s="112" t="s">
        <v>36</v>
      </c>
      <c r="K109" s="58" t="s">
        <v>127</v>
      </c>
      <c r="L109" s="47" t="s">
        <v>26</v>
      </c>
    </row>
    <row r="110" spans="1:12" s="2" customFormat="1" ht="67.5" outlineLevel="1">
      <c r="A110" s="27">
        <v>30</v>
      </c>
      <c r="B110" s="59">
        <v>41838</v>
      </c>
      <c r="C110" s="35" t="s">
        <v>196</v>
      </c>
      <c r="D110" s="35" t="s">
        <v>128</v>
      </c>
      <c r="E110" s="35" t="s">
        <v>129</v>
      </c>
      <c r="F110" s="6" t="s">
        <v>130</v>
      </c>
      <c r="G110" s="6" t="s">
        <v>131</v>
      </c>
      <c r="H110" s="58" t="s">
        <v>34</v>
      </c>
      <c r="I110" s="58" t="s">
        <v>337</v>
      </c>
      <c r="J110" s="112" t="s">
        <v>36</v>
      </c>
      <c r="K110" s="58" t="s">
        <v>111</v>
      </c>
      <c r="L110" s="47" t="s">
        <v>26</v>
      </c>
    </row>
    <row r="111" spans="1:12" s="2" customFormat="1" ht="67.5" outlineLevel="1">
      <c r="A111" s="27">
        <v>31</v>
      </c>
      <c r="B111" s="59">
        <v>41838</v>
      </c>
      <c r="C111" s="35" t="s">
        <v>214</v>
      </c>
      <c r="D111" s="33" t="s">
        <v>132</v>
      </c>
      <c r="E111" s="33" t="s">
        <v>133</v>
      </c>
      <c r="F111" s="7">
        <v>1068602159955</v>
      </c>
      <c r="G111" s="7">
        <v>8602023433</v>
      </c>
      <c r="H111" s="58" t="s">
        <v>34</v>
      </c>
      <c r="I111" s="58" t="s">
        <v>337</v>
      </c>
      <c r="J111" s="112" t="s">
        <v>36</v>
      </c>
      <c r="K111" s="58" t="s">
        <v>134</v>
      </c>
      <c r="L111" s="47" t="s">
        <v>26</v>
      </c>
    </row>
    <row r="112" spans="1:12" s="2" customFormat="1" ht="67.5" outlineLevel="1">
      <c r="A112" s="27">
        <v>32</v>
      </c>
      <c r="B112" s="59">
        <v>41838</v>
      </c>
      <c r="C112" s="35" t="s">
        <v>215</v>
      </c>
      <c r="D112" s="37" t="s">
        <v>135</v>
      </c>
      <c r="E112" s="37" t="s">
        <v>136</v>
      </c>
      <c r="F112" s="6" t="s">
        <v>137</v>
      </c>
      <c r="G112" s="6" t="s">
        <v>138</v>
      </c>
      <c r="H112" s="58" t="s">
        <v>34</v>
      </c>
      <c r="I112" s="58" t="s">
        <v>337</v>
      </c>
      <c r="J112" s="112" t="s">
        <v>36</v>
      </c>
      <c r="K112" s="58" t="s">
        <v>139</v>
      </c>
      <c r="L112" s="47" t="s">
        <v>26</v>
      </c>
    </row>
    <row r="113" spans="1:12" s="2" customFormat="1" ht="78.75" outlineLevel="1">
      <c r="A113" s="27">
        <v>33</v>
      </c>
      <c r="B113" s="59">
        <v>41838</v>
      </c>
      <c r="C113" s="35" t="s">
        <v>216</v>
      </c>
      <c r="D113" s="35" t="s">
        <v>140</v>
      </c>
      <c r="E113" s="35" t="s">
        <v>141</v>
      </c>
      <c r="F113" s="6" t="s">
        <v>142</v>
      </c>
      <c r="G113" s="6" t="s">
        <v>143</v>
      </c>
      <c r="H113" s="58" t="s">
        <v>34</v>
      </c>
      <c r="I113" s="58" t="s">
        <v>337</v>
      </c>
      <c r="J113" s="112" t="s">
        <v>36</v>
      </c>
      <c r="K113" s="58" t="s">
        <v>119</v>
      </c>
      <c r="L113" s="47" t="s">
        <v>26</v>
      </c>
    </row>
    <row r="114" spans="1:12" s="2" customFormat="1" ht="67.5" outlineLevel="1">
      <c r="A114" s="27">
        <v>34</v>
      </c>
      <c r="B114" s="59">
        <v>41838</v>
      </c>
      <c r="C114" s="35" t="s">
        <v>217</v>
      </c>
      <c r="D114" s="33" t="s">
        <v>144</v>
      </c>
      <c r="E114" s="33" t="s">
        <v>145</v>
      </c>
      <c r="F114" s="7">
        <v>1058602198775</v>
      </c>
      <c r="G114" s="7">
        <v>8602006727</v>
      </c>
      <c r="H114" s="58" t="s">
        <v>34</v>
      </c>
      <c r="I114" s="58" t="s">
        <v>337</v>
      </c>
      <c r="J114" s="112" t="s">
        <v>36</v>
      </c>
      <c r="K114" s="58" t="s">
        <v>119</v>
      </c>
      <c r="L114" s="47" t="s">
        <v>26</v>
      </c>
    </row>
    <row r="115" spans="1:12" s="2" customFormat="1" ht="78.75" outlineLevel="1">
      <c r="A115" s="27">
        <v>35</v>
      </c>
      <c r="B115" s="59">
        <v>41838</v>
      </c>
      <c r="C115" s="35" t="s">
        <v>218</v>
      </c>
      <c r="D115" s="109" t="s">
        <v>146</v>
      </c>
      <c r="E115" s="33" t="s">
        <v>147</v>
      </c>
      <c r="F115" s="7">
        <v>1048602074058</v>
      </c>
      <c r="G115" s="7">
        <v>8602240879</v>
      </c>
      <c r="H115" s="58" t="s">
        <v>34</v>
      </c>
      <c r="I115" s="58" t="s">
        <v>337</v>
      </c>
      <c r="J115" s="112" t="s">
        <v>36</v>
      </c>
      <c r="K115" s="58" t="s">
        <v>116</v>
      </c>
      <c r="L115" s="47" t="s">
        <v>26</v>
      </c>
    </row>
    <row r="116" spans="1:12" s="2" customFormat="1" ht="67.5" outlineLevel="1">
      <c r="A116" s="27">
        <v>36</v>
      </c>
      <c r="B116" s="59">
        <v>41838</v>
      </c>
      <c r="C116" s="35" t="s">
        <v>219</v>
      </c>
      <c r="D116" s="33" t="s">
        <v>148</v>
      </c>
      <c r="E116" s="33" t="s">
        <v>149</v>
      </c>
      <c r="F116" s="7">
        <v>1028600604911</v>
      </c>
      <c r="G116" s="7">
        <v>8602148707</v>
      </c>
      <c r="H116" s="58" t="s">
        <v>34</v>
      </c>
      <c r="I116" s="58" t="s">
        <v>337</v>
      </c>
      <c r="J116" s="112" t="s">
        <v>36</v>
      </c>
      <c r="K116" s="58" t="s">
        <v>54</v>
      </c>
      <c r="L116" s="47" t="s">
        <v>26</v>
      </c>
    </row>
    <row r="117" spans="1:12" s="2" customFormat="1" ht="63" customHeight="1" outlineLevel="1">
      <c r="A117" s="27">
        <v>37</v>
      </c>
      <c r="B117" s="68">
        <v>41838</v>
      </c>
      <c r="C117" s="33" t="s">
        <v>220</v>
      </c>
      <c r="D117" s="33" t="s">
        <v>150</v>
      </c>
      <c r="E117" s="33" t="s">
        <v>151</v>
      </c>
      <c r="F117" s="7">
        <v>1088602007670</v>
      </c>
      <c r="G117" s="7">
        <v>8602078947</v>
      </c>
      <c r="H117" s="80" t="s">
        <v>34</v>
      </c>
      <c r="I117" s="81" t="s">
        <v>337</v>
      </c>
      <c r="J117" s="90" t="s">
        <v>36</v>
      </c>
      <c r="K117" s="92" t="s">
        <v>152</v>
      </c>
      <c r="L117" s="47" t="s">
        <v>26</v>
      </c>
    </row>
    <row r="118" spans="1:12" s="2" customFormat="1" ht="65.25" customHeight="1" outlineLevel="1">
      <c r="A118" s="27">
        <v>38</v>
      </c>
      <c r="B118" s="68">
        <v>41838</v>
      </c>
      <c r="C118" s="33" t="s">
        <v>197</v>
      </c>
      <c r="D118" s="33" t="s">
        <v>153</v>
      </c>
      <c r="E118" s="33" t="s">
        <v>154</v>
      </c>
      <c r="F118" s="10">
        <v>304860236400820</v>
      </c>
      <c r="G118" s="7">
        <v>860221344803</v>
      </c>
      <c r="H118" s="80" t="s">
        <v>34</v>
      </c>
      <c r="I118" s="81" t="s">
        <v>337</v>
      </c>
      <c r="J118" s="90" t="s">
        <v>36</v>
      </c>
      <c r="K118" s="92" t="s">
        <v>40</v>
      </c>
      <c r="L118" s="47" t="s">
        <v>26</v>
      </c>
    </row>
    <row r="119" spans="1:12" s="2" customFormat="1" ht="76.5" customHeight="1" outlineLevel="1">
      <c r="A119" s="27">
        <v>39</v>
      </c>
      <c r="B119" s="68">
        <v>41838</v>
      </c>
      <c r="C119" s="33" t="s">
        <v>198</v>
      </c>
      <c r="D119" s="33" t="s">
        <v>155</v>
      </c>
      <c r="E119" s="39" t="s">
        <v>156</v>
      </c>
      <c r="F119" s="7">
        <v>306860215400020</v>
      </c>
      <c r="G119" s="7">
        <v>212704086521</v>
      </c>
      <c r="H119" s="80" t="s">
        <v>34</v>
      </c>
      <c r="I119" s="81" t="s">
        <v>337</v>
      </c>
      <c r="J119" s="90" t="s">
        <v>36</v>
      </c>
      <c r="K119" s="92" t="s">
        <v>157</v>
      </c>
      <c r="L119" s="47" t="s">
        <v>26</v>
      </c>
    </row>
    <row r="120" spans="1:12" s="2" customFormat="1" ht="79.5" customHeight="1" outlineLevel="1">
      <c r="A120" s="27">
        <v>40</v>
      </c>
      <c r="B120" s="68">
        <v>41838</v>
      </c>
      <c r="C120" s="33" t="s">
        <v>199</v>
      </c>
      <c r="D120" s="33" t="s">
        <v>158</v>
      </c>
      <c r="E120" s="33" t="s">
        <v>53</v>
      </c>
      <c r="F120" s="7">
        <v>304860235600614</v>
      </c>
      <c r="G120" s="7">
        <v>860200765920</v>
      </c>
      <c r="H120" s="80" t="s">
        <v>34</v>
      </c>
      <c r="I120" s="81" t="s">
        <v>337</v>
      </c>
      <c r="J120" s="90" t="s">
        <v>36</v>
      </c>
      <c r="K120" s="92" t="s">
        <v>159</v>
      </c>
      <c r="L120" s="47" t="s">
        <v>26</v>
      </c>
    </row>
    <row r="121" spans="1:12" s="2" customFormat="1" ht="64.5" customHeight="1" outlineLevel="1">
      <c r="A121" s="27">
        <v>41</v>
      </c>
      <c r="B121" s="68">
        <v>41838</v>
      </c>
      <c r="C121" s="33" t="s">
        <v>200</v>
      </c>
      <c r="D121" s="33" t="s">
        <v>160</v>
      </c>
      <c r="E121" s="33" t="s">
        <v>141</v>
      </c>
      <c r="F121" s="7">
        <v>307860219800034</v>
      </c>
      <c r="G121" s="7">
        <v>860227102857</v>
      </c>
      <c r="H121" s="80" t="s">
        <v>34</v>
      </c>
      <c r="I121" s="81" t="s">
        <v>337</v>
      </c>
      <c r="J121" s="90" t="s">
        <v>36</v>
      </c>
      <c r="K121" s="92" t="s">
        <v>161</v>
      </c>
      <c r="L121" s="47" t="s">
        <v>26</v>
      </c>
    </row>
    <row r="122" spans="1:12" s="2" customFormat="1" ht="72" customHeight="1" outlineLevel="1">
      <c r="A122" s="27">
        <v>42</v>
      </c>
      <c r="B122" s="68">
        <v>41838</v>
      </c>
      <c r="C122" s="33" t="s">
        <v>201</v>
      </c>
      <c r="D122" s="33" t="s">
        <v>162</v>
      </c>
      <c r="E122" s="33" t="s">
        <v>163</v>
      </c>
      <c r="F122" s="7">
        <v>304860228700270</v>
      </c>
      <c r="G122" s="7">
        <v>860222116310</v>
      </c>
      <c r="H122" s="80" t="s">
        <v>34</v>
      </c>
      <c r="I122" s="81" t="s">
        <v>337</v>
      </c>
      <c r="J122" s="90" t="s">
        <v>36</v>
      </c>
      <c r="K122" s="92" t="s">
        <v>164</v>
      </c>
      <c r="L122" s="47" t="s">
        <v>26</v>
      </c>
    </row>
    <row r="123" spans="1:12" s="2" customFormat="1" ht="71.25" customHeight="1" outlineLevel="1">
      <c r="A123" s="27">
        <v>43</v>
      </c>
      <c r="B123" s="68">
        <v>41838</v>
      </c>
      <c r="C123" s="33" t="s">
        <v>206</v>
      </c>
      <c r="D123" s="33" t="s">
        <v>165</v>
      </c>
      <c r="E123" s="39" t="s">
        <v>166</v>
      </c>
      <c r="F123" s="7">
        <v>311860230000053</v>
      </c>
      <c r="G123" s="7">
        <v>24802642764</v>
      </c>
      <c r="H123" s="80" t="s">
        <v>34</v>
      </c>
      <c r="I123" s="81" t="s">
        <v>337</v>
      </c>
      <c r="J123" s="90" t="s">
        <v>36</v>
      </c>
      <c r="K123" s="80" t="s">
        <v>167</v>
      </c>
      <c r="L123" s="47" t="s">
        <v>26</v>
      </c>
    </row>
    <row r="124" spans="1:12" s="2" customFormat="1" ht="70.5" customHeight="1" outlineLevel="1">
      <c r="A124" s="27">
        <v>44</v>
      </c>
      <c r="B124" s="68">
        <v>41838</v>
      </c>
      <c r="C124" s="33" t="s">
        <v>205</v>
      </c>
      <c r="D124" s="33" t="s">
        <v>168</v>
      </c>
      <c r="E124" s="33" t="s">
        <v>53</v>
      </c>
      <c r="F124" s="7">
        <v>304860217700037</v>
      </c>
      <c r="G124" s="7">
        <v>860200165867</v>
      </c>
      <c r="H124" s="80" t="s">
        <v>34</v>
      </c>
      <c r="I124" s="81" t="s">
        <v>337</v>
      </c>
      <c r="J124" s="90" t="s">
        <v>36</v>
      </c>
      <c r="K124" s="92" t="s">
        <v>54</v>
      </c>
      <c r="L124" s="47" t="s">
        <v>26</v>
      </c>
    </row>
    <row r="125" spans="1:12" s="2" customFormat="1" ht="66.75" customHeight="1" outlineLevel="1">
      <c r="A125" s="27">
        <v>45</v>
      </c>
      <c r="B125" s="68">
        <v>41838</v>
      </c>
      <c r="C125" s="33" t="s">
        <v>204</v>
      </c>
      <c r="D125" s="35" t="s">
        <v>169</v>
      </c>
      <c r="E125" s="35" t="s">
        <v>170</v>
      </c>
      <c r="F125" s="6" t="s">
        <v>171</v>
      </c>
      <c r="G125" s="4">
        <v>860235060424</v>
      </c>
      <c r="H125" s="80" t="s">
        <v>34</v>
      </c>
      <c r="I125" s="81" t="s">
        <v>337</v>
      </c>
      <c r="J125" s="90" t="s">
        <v>36</v>
      </c>
      <c r="K125" s="92" t="s">
        <v>172</v>
      </c>
      <c r="L125" s="47" t="s">
        <v>26</v>
      </c>
    </row>
    <row r="126" spans="1:12" s="2" customFormat="1" ht="68.25" customHeight="1" outlineLevel="1">
      <c r="A126" s="27">
        <v>46</v>
      </c>
      <c r="B126" s="68">
        <v>41838</v>
      </c>
      <c r="C126" s="33" t="s">
        <v>203</v>
      </c>
      <c r="D126" s="33" t="s">
        <v>173</v>
      </c>
      <c r="E126" s="33" t="s">
        <v>174</v>
      </c>
      <c r="F126" s="10">
        <v>304860223800168</v>
      </c>
      <c r="G126" s="7">
        <v>860200015269</v>
      </c>
      <c r="H126" s="82" t="s">
        <v>34</v>
      </c>
      <c r="I126" s="83" t="s">
        <v>337</v>
      </c>
      <c r="J126" s="90" t="s">
        <v>36</v>
      </c>
      <c r="K126" s="92" t="s">
        <v>111</v>
      </c>
      <c r="L126" s="47" t="s">
        <v>26</v>
      </c>
    </row>
    <row r="127" spans="1:12" s="2" customFormat="1" ht="64.5" customHeight="1" outlineLevel="1">
      <c r="A127" s="27">
        <v>47</v>
      </c>
      <c r="B127" s="68">
        <v>41838</v>
      </c>
      <c r="C127" s="33" t="s">
        <v>202</v>
      </c>
      <c r="D127" s="33" t="s">
        <v>175</v>
      </c>
      <c r="E127" s="33" t="s">
        <v>176</v>
      </c>
      <c r="F127" s="10">
        <v>308860233900021</v>
      </c>
      <c r="G127" s="7">
        <v>860221723801</v>
      </c>
      <c r="H127" s="82" t="s">
        <v>34</v>
      </c>
      <c r="I127" s="83" t="s">
        <v>337</v>
      </c>
      <c r="J127" s="90" t="s">
        <v>36</v>
      </c>
      <c r="K127" s="92" t="s">
        <v>172</v>
      </c>
      <c r="L127" s="47" t="s">
        <v>26</v>
      </c>
    </row>
    <row r="128" spans="1:12" s="2" customFormat="1" ht="65.25" customHeight="1" outlineLevel="1">
      <c r="A128" s="27">
        <v>48</v>
      </c>
      <c r="B128" s="68">
        <v>41838</v>
      </c>
      <c r="C128" s="33" t="s">
        <v>207</v>
      </c>
      <c r="D128" s="33" t="s">
        <v>177</v>
      </c>
      <c r="E128" s="33" t="s">
        <v>178</v>
      </c>
      <c r="F128" s="10">
        <v>1028600583109</v>
      </c>
      <c r="G128" s="7">
        <v>8602031339</v>
      </c>
      <c r="H128" s="82" t="s">
        <v>34</v>
      </c>
      <c r="I128" s="83" t="s">
        <v>337</v>
      </c>
      <c r="J128" s="90" t="s">
        <v>36</v>
      </c>
      <c r="K128" s="92" t="s">
        <v>179</v>
      </c>
      <c r="L128" s="47" t="s">
        <v>26</v>
      </c>
    </row>
    <row r="129" spans="1:12" s="2" customFormat="1" ht="75.75" customHeight="1" outlineLevel="1">
      <c r="A129" s="27">
        <v>49</v>
      </c>
      <c r="B129" s="68">
        <v>41838</v>
      </c>
      <c r="C129" s="33" t="s">
        <v>208</v>
      </c>
      <c r="D129" s="33" t="s">
        <v>180</v>
      </c>
      <c r="E129" s="33" t="s">
        <v>181</v>
      </c>
      <c r="F129" s="10">
        <v>1028600600896</v>
      </c>
      <c r="G129" s="7">
        <v>8602224845</v>
      </c>
      <c r="H129" s="82" t="s">
        <v>34</v>
      </c>
      <c r="I129" s="83" t="s">
        <v>337</v>
      </c>
      <c r="J129" s="90" t="s">
        <v>36</v>
      </c>
      <c r="K129" s="92" t="s">
        <v>116</v>
      </c>
      <c r="L129" s="47" t="s">
        <v>26</v>
      </c>
    </row>
    <row r="130" spans="1:12" s="2" customFormat="1" ht="136.5" customHeight="1" outlineLevel="1">
      <c r="A130" s="16">
        <v>53</v>
      </c>
      <c r="B130" s="68">
        <v>41868</v>
      </c>
      <c r="C130" s="33" t="s">
        <v>224</v>
      </c>
      <c r="D130" s="33" t="s">
        <v>229</v>
      </c>
      <c r="E130" s="33" t="s">
        <v>230</v>
      </c>
      <c r="F130" s="7">
        <v>311860206000114</v>
      </c>
      <c r="G130" s="7">
        <v>860219316446</v>
      </c>
      <c r="H130" s="82" t="s">
        <v>211</v>
      </c>
      <c r="I130" s="83" t="s">
        <v>225</v>
      </c>
      <c r="J130" s="116">
        <v>5346.153</v>
      </c>
      <c r="K130" s="92" t="s">
        <v>226</v>
      </c>
      <c r="L130" s="47" t="s">
        <v>26</v>
      </c>
    </row>
    <row r="131" spans="1:12" s="2" customFormat="1" ht="138.75" customHeight="1" outlineLevel="1">
      <c r="A131" s="27">
        <v>54</v>
      </c>
      <c r="B131" s="68">
        <v>41868</v>
      </c>
      <c r="C131" s="33" t="s">
        <v>224</v>
      </c>
      <c r="D131" s="33" t="s">
        <v>28</v>
      </c>
      <c r="E131" s="33" t="s">
        <v>231</v>
      </c>
      <c r="F131" s="7">
        <v>307860209600029</v>
      </c>
      <c r="G131" s="7">
        <v>860212214759</v>
      </c>
      <c r="H131" s="82" t="s">
        <v>211</v>
      </c>
      <c r="I131" s="83" t="s">
        <v>225</v>
      </c>
      <c r="J131" s="116">
        <v>16038.47</v>
      </c>
      <c r="K131" s="92" t="s">
        <v>226</v>
      </c>
      <c r="L131" s="47" t="s">
        <v>26</v>
      </c>
    </row>
    <row r="132" spans="1:12" s="2" customFormat="1" ht="138" customHeight="1" outlineLevel="1">
      <c r="A132" s="16">
        <v>55</v>
      </c>
      <c r="B132" s="68">
        <v>41868</v>
      </c>
      <c r="C132" s="33" t="s">
        <v>224</v>
      </c>
      <c r="D132" s="33" t="s">
        <v>232</v>
      </c>
      <c r="E132" s="33" t="s">
        <v>233</v>
      </c>
      <c r="F132" s="7">
        <v>311860208000131</v>
      </c>
      <c r="G132" s="7">
        <v>860227433087</v>
      </c>
      <c r="H132" s="82" t="s">
        <v>211</v>
      </c>
      <c r="I132" s="83" t="s">
        <v>225</v>
      </c>
      <c r="J132" s="116">
        <v>5346.153</v>
      </c>
      <c r="K132" s="92" t="s">
        <v>226</v>
      </c>
      <c r="L132" s="47" t="s">
        <v>26</v>
      </c>
    </row>
    <row r="133" spans="1:12" s="2" customFormat="1" ht="141.75" customHeight="1" outlineLevel="1">
      <c r="A133" s="27">
        <v>56</v>
      </c>
      <c r="B133" s="68">
        <v>41868</v>
      </c>
      <c r="C133" s="33" t="s">
        <v>224</v>
      </c>
      <c r="D133" s="33" t="s">
        <v>234</v>
      </c>
      <c r="E133" s="33" t="s">
        <v>235</v>
      </c>
      <c r="F133" s="21">
        <v>304860219500136</v>
      </c>
      <c r="G133" s="21">
        <v>860201200190</v>
      </c>
      <c r="H133" s="82" t="s">
        <v>211</v>
      </c>
      <c r="I133" s="83" t="s">
        <v>225</v>
      </c>
      <c r="J133" s="116">
        <v>5346.153</v>
      </c>
      <c r="K133" s="92" t="s">
        <v>226</v>
      </c>
      <c r="L133" s="47" t="s">
        <v>26</v>
      </c>
    </row>
    <row r="134" spans="1:12" s="2" customFormat="1" ht="135.75" customHeight="1" outlineLevel="1">
      <c r="A134" s="16">
        <v>57</v>
      </c>
      <c r="B134" s="68">
        <v>41868</v>
      </c>
      <c r="C134" s="33" t="s">
        <v>224</v>
      </c>
      <c r="D134" s="33" t="s">
        <v>236</v>
      </c>
      <c r="E134" s="33" t="s">
        <v>237</v>
      </c>
      <c r="F134" s="7">
        <v>304860236400731</v>
      </c>
      <c r="G134" s="7">
        <v>860213287647</v>
      </c>
      <c r="H134" s="82" t="s">
        <v>211</v>
      </c>
      <c r="I134" s="83" t="s">
        <v>225</v>
      </c>
      <c r="J134" s="116">
        <v>5346.153</v>
      </c>
      <c r="K134" s="92" t="s">
        <v>226</v>
      </c>
      <c r="L134" s="47" t="s">
        <v>26</v>
      </c>
    </row>
    <row r="135" spans="1:12" s="2" customFormat="1" ht="78" customHeight="1" outlineLevel="1">
      <c r="A135" s="27">
        <v>58</v>
      </c>
      <c r="B135" s="68">
        <v>41868</v>
      </c>
      <c r="C135" s="33" t="s">
        <v>224</v>
      </c>
      <c r="D135" s="33" t="s">
        <v>238</v>
      </c>
      <c r="E135" s="39" t="s">
        <v>239</v>
      </c>
      <c r="F135" s="7">
        <v>1028600603723</v>
      </c>
      <c r="G135" s="7">
        <v>8602109480</v>
      </c>
      <c r="H135" s="82" t="s">
        <v>211</v>
      </c>
      <c r="I135" s="83" t="s">
        <v>225</v>
      </c>
      <c r="J135" s="116">
        <v>5346.153</v>
      </c>
      <c r="K135" s="80" t="s">
        <v>226</v>
      </c>
      <c r="L135" s="47" t="s">
        <v>26</v>
      </c>
    </row>
    <row r="136" spans="1:12" s="2" customFormat="1" ht="134.25" customHeight="1" outlineLevel="1">
      <c r="A136" s="16">
        <v>59</v>
      </c>
      <c r="B136" s="68">
        <v>41868</v>
      </c>
      <c r="C136" s="33" t="s">
        <v>224</v>
      </c>
      <c r="D136" s="33" t="s">
        <v>27</v>
      </c>
      <c r="E136" s="33" t="s">
        <v>240</v>
      </c>
      <c r="F136" s="10">
        <v>1128602017708</v>
      </c>
      <c r="G136" s="10">
        <v>8602193890</v>
      </c>
      <c r="H136" s="82" t="s">
        <v>211</v>
      </c>
      <c r="I136" s="83" t="s">
        <v>225</v>
      </c>
      <c r="J136" s="116">
        <v>10692.306</v>
      </c>
      <c r="K136" s="92" t="s">
        <v>226</v>
      </c>
      <c r="L136" s="47" t="s">
        <v>26</v>
      </c>
    </row>
    <row r="137" spans="1:12" s="2" customFormat="1" ht="150" customHeight="1" outlineLevel="1">
      <c r="A137" s="27">
        <v>60</v>
      </c>
      <c r="B137" s="68">
        <v>41868</v>
      </c>
      <c r="C137" s="33" t="s">
        <v>224</v>
      </c>
      <c r="D137" s="33" t="s">
        <v>241</v>
      </c>
      <c r="E137" s="33" t="s">
        <v>242</v>
      </c>
      <c r="F137" s="22">
        <v>1088602000596</v>
      </c>
      <c r="G137" s="7">
        <v>8602069621</v>
      </c>
      <c r="H137" s="82" t="s">
        <v>211</v>
      </c>
      <c r="I137" s="83" t="s">
        <v>225</v>
      </c>
      <c r="J137" s="116">
        <v>5346.154</v>
      </c>
      <c r="K137" s="92" t="s">
        <v>226</v>
      </c>
      <c r="L137" s="47" t="s">
        <v>26</v>
      </c>
    </row>
    <row r="138" spans="1:12" s="2" customFormat="1" ht="153" customHeight="1" outlineLevel="1">
      <c r="A138" s="16">
        <v>61</v>
      </c>
      <c r="B138" s="68">
        <v>41868</v>
      </c>
      <c r="C138" s="33" t="s">
        <v>224</v>
      </c>
      <c r="D138" s="33" t="s">
        <v>243</v>
      </c>
      <c r="E138" s="33" t="s">
        <v>244</v>
      </c>
      <c r="F138" s="7">
        <v>1078602001994</v>
      </c>
      <c r="G138" s="7">
        <v>8602026018</v>
      </c>
      <c r="H138" s="82" t="s">
        <v>211</v>
      </c>
      <c r="I138" s="83" t="s">
        <v>225</v>
      </c>
      <c r="J138" s="116">
        <v>16038.47</v>
      </c>
      <c r="K138" s="92" t="s">
        <v>226</v>
      </c>
      <c r="L138" s="47" t="s">
        <v>26</v>
      </c>
    </row>
    <row r="139" spans="1:12" s="2" customFormat="1" ht="134.25" customHeight="1" outlineLevel="1">
      <c r="A139" s="27">
        <v>62</v>
      </c>
      <c r="B139" s="68">
        <v>41868</v>
      </c>
      <c r="C139" s="33" t="s">
        <v>224</v>
      </c>
      <c r="D139" s="33" t="s">
        <v>245</v>
      </c>
      <c r="E139" s="38" t="s">
        <v>246</v>
      </c>
      <c r="F139" s="10">
        <v>1138602008632</v>
      </c>
      <c r="G139" s="10">
        <v>8602203725</v>
      </c>
      <c r="H139" s="82" t="s">
        <v>211</v>
      </c>
      <c r="I139" s="83" t="s">
        <v>225</v>
      </c>
      <c r="J139" s="116">
        <v>5346.154</v>
      </c>
      <c r="K139" s="92" t="s">
        <v>226</v>
      </c>
      <c r="L139" s="47" t="s">
        <v>26</v>
      </c>
    </row>
    <row r="140" spans="1:12" s="2" customFormat="1" ht="135" customHeight="1" outlineLevel="1">
      <c r="A140" s="16">
        <v>63</v>
      </c>
      <c r="B140" s="68">
        <v>41868</v>
      </c>
      <c r="C140" s="33" t="s">
        <v>224</v>
      </c>
      <c r="D140" s="40" t="s">
        <v>247</v>
      </c>
      <c r="E140" s="40" t="s">
        <v>248</v>
      </c>
      <c r="F140" s="28">
        <v>1118602005940</v>
      </c>
      <c r="G140" s="28">
        <v>8602183444</v>
      </c>
      <c r="H140" s="82" t="s">
        <v>211</v>
      </c>
      <c r="I140" s="83" t="s">
        <v>225</v>
      </c>
      <c r="J140" s="116">
        <v>5346.154</v>
      </c>
      <c r="K140" s="92" t="s">
        <v>226</v>
      </c>
      <c r="L140" s="47" t="s">
        <v>26</v>
      </c>
    </row>
    <row r="141" spans="1:12" s="2" customFormat="1" ht="132.75" customHeight="1" outlineLevel="1">
      <c r="A141" s="27">
        <v>64</v>
      </c>
      <c r="B141" s="68">
        <v>41868</v>
      </c>
      <c r="C141" s="33" t="s">
        <v>224</v>
      </c>
      <c r="D141" s="40" t="s">
        <v>5</v>
      </c>
      <c r="E141" s="40" t="s">
        <v>249</v>
      </c>
      <c r="F141" s="28">
        <v>1108602010153</v>
      </c>
      <c r="G141" s="28">
        <v>8602176133</v>
      </c>
      <c r="H141" s="82" t="s">
        <v>211</v>
      </c>
      <c r="I141" s="83" t="s">
        <v>225</v>
      </c>
      <c r="J141" s="116">
        <v>5346.153</v>
      </c>
      <c r="K141" s="92" t="s">
        <v>226</v>
      </c>
      <c r="L141" s="47" t="s">
        <v>26</v>
      </c>
    </row>
    <row r="142" spans="1:12" s="2" customFormat="1" ht="132.75" customHeight="1" outlineLevel="1">
      <c r="A142" s="16">
        <v>65</v>
      </c>
      <c r="B142" s="68">
        <v>41868</v>
      </c>
      <c r="C142" s="33" t="s">
        <v>224</v>
      </c>
      <c r="D142" s="33" t="s">
        <v>250</v>
      </c>
      <c r="E142" s="33" t="s">
        <v>251</v>
      </c>
      <c r="F142" s="29">
        <v>1108602008723</v>
      </c>
      <c r="G142" s="8">
        <v>8602174672</v>
      </c>
      <c r="H142" s="80" t="s">
        <v>211</v>
      </c>
      <c r="I142" s="81" t="s">
        <v>225</v>
      </c>
      <c r="J142" s="116">
        <v>5346.153</v>
      </c>
      <c r="K142" s="92" t="s">
        <v>226</v>
      </c>
      <c r="L142" s="47" t="s">
        <v>26</v>
      </c>
    </row>
    <row r="143" spans="1:12" s="2" customFormat="1" ht="158.25" customHeight="1" outlineLevel="1">
      <c r="A143" s="27">
        <v>66</v>
      </c>
      <c r="B143" s="68">
        <v>41868</v>
      </c>
      <c r="C143" s="33" t="s">
        <v>224</v>
      </c>
      <c r="D143" s="33" t="s">
        <v>252</v>
      </c>
      <c r="E143" s="33" t="s">
        <v>253</v>
      </c>
      <c r="F143" s="10">
        <v>1108602006150</v>
      </c>
      <c r="G143" s="10">
        <v>8602172058</v>
      </c>
      <c r="H143" s="80" t="s">
        <v>211</v>
      </c>
      <c r="I143" s="81" t="s">
        <v>225</v>
      </c>
      <c r="J143" s="116">
        <v>5346.153</v>
      </c>
      <c r="K143" s="92" t="s">
        <v>226</v>
      </c>
      <c r="L143" s="47" t="s">
        <v>26</v>
      </c>
    </row>
    <row r="144" spans="1:12" s="2" customFormat="1" ht="141.75" customHeight="1" outlineLevel="1">
      <c r="A144" s="16">
        <v>67</v>
      </c>
      <c r="B144" s="68">
        <v>41868</v>
      </c>
      <c r="C144" s="33" t="s">
        <v>224</v>
      </c>
      <c r="D144" s="38" t="s">
        <v>254</v>
      </c>
      <c r="E144" s="38" t="s">
        <v>255</v>
      </c>
      <c r="F144" s="10">
        <v>1028600579270</v>
      </c>
      <c r="G144" s="10">
        <v>8602225542</v>
      </c>
      <c r="H144" s="80" t="s">
        <v>211</v>
      </c>
      <c r="I144" s="81" t="s">
        <v>225</v>
      </c>
      <c r="J144" s="116">
        <v>5346.153</v>
      </c>
      <c r="K144" s="92" t="s">
        <v>226</v>
      </c>
      <c r="L144" s="47" t="s">
        <v>26</v>
      </c>
    </row>
    <row r="145" spans="1:12" s="2" customFormat="1" ht="149.25" customHeight="1" outlineLevel="1">
      <c r="A145" s="27">
        <v>68</v>
      </c>
      <c r="B145" s="68">
        <v>41868</v>
      </c>
      <c r="C145" s="33" t="s">
        <v>224</v>
      </c>
      <c r="D145" s="38" t="s">
        <v>256</v>
      </c>
      <c r="E145" s="38" t="s">
        <v>257</v>
      </c>
      <c r="F145" s="10">
        <v>111861700413</v>
      </c>
      <c r="G145" s="10">
        <v>8617029903</v>
      </c>
      <c r="H145" s="80" t="s">
        <v>211</v>
      </c>
      <c r="I145" s="81" t="s">
        <v>225</v>
      </c>
      <c r="J145" s="116">
        <v>5346.153</v>
      </c>
      <c r="K145" s="92" t="s">
        <v>226</v>
      </c>
      <c r="L145" s="47" t="s">
        <v>26</v>
      </c>
    </row>
    <row r="146" spans="1:12" s="2" customFormat="1" ht="148.5" customHeight="1" outlineLevel="1">
      <c r="A146" s="16">
        <v>69</v>
      </c>
      <c r="B146" s="68">
        <v>41868</v>
      </c>
      <c r="C146" s="33" t="s">
        <v>224</v>
      </c>
      <c r="D146" s="33" t="s">
        <v>258</v>
      </c>
      <c r="E146" s="33" t="s">
        <v>259</v>
      </c>
      <c r="F146" s="10">
        <v>1088602010001</v>
      </c>
      <c r="G146" s="10">
        <v>8602137110</v>
      </c>
      <c r="H146" s="80" t="s">
        <v>211</v>
      </c>
      <c r="I146" s="81" t="s">
        <v>225</v>
      </c>
      <c r="J146" s="116">
        <v>5346.153</v>
      </c>
      <c r="K146" s="92" t="s">
        <v>226</v>
      </c>
      <c r="L146" s="47" t="s">
        <v>26</v>
      </c>
    </row>
    <row r="147" spans="1:12" s="2" customFormat="1" ht="135" customHeight="1" outlineLevel="1">
      <c r="A147" s="27">
        <v>70</v>
      </c>
      <c r="B147" s="68">
        <v>41868</v>
      </c>
      <c r="C147" s="33" t="s">
        <v>224</v>
      </c>
      <c r="D147" s="33" t="s">
        <v>260</v>
      </c>
      <c r="E147" s="33" t="s">
        <v>261</v>
      </c>
      <c r="F147" s="10">
        <v>1128602022559</v>
      </c>
      <c r="G147" s="8">
        <v>8602194848</v>
      </c>
      <c r="H147" s="80" t="s">
        <v>211</v>
      </c>
      <c r="I147" s="81" t="s">
        <v>225</v>
      </c>
      <c r="J147" s="116">
        <v>5346.153</v>
      </c>
      <c r="K147" s="92" t="s">
        <v>226</v>
      </c>
      <c r="L147" s="47" t="s">
        <v>26</v>
      </c>
    </row>
    <row r="148" spans="1:12" s="2" customFormat="1" ht="148.5" customHeight="1" outlineLevel="1">
      <c r="A148" s="16">
        <v>73</v>
      </c>
      <c r="B148" s="65">
        <v>41875</v>
      </c>
      <c r="C148" s="26" t="s">
        <v>224</v>
      </c>
      <c r="D148" s="41" t="s">
        <v>236</v>
      </c>
      <c r="E148" s="41" t="s">
        <v>268</v>
      </c>
      <c r="F148" s="23">
        <v>304860236400731</v>
      </c>
      <c r="G148" s="23">
        <v>860213287647</v>
      </c>
      <c r="H148" s="80" t="s">
        <v>264</v>
      </c>
      <c r="I148" s="87" t="s">
        <v>225</v>
      </c>
      <c r="J148" s="116">
        <v>5346.15</v>
      </c>
      <c r="K148" s="100" t="s">
        <v>267</v>
      </c>
      <c r="L148" s="47" t="s">
        <v>26</v>
      </c>
    </row>
    <row r="149" spans="1:12" s="2" customFormat="1" ht="147.75" customHeight="1" outlineLevel="1">
      <c r="A149" s="27">
        <v>74</v>
      </c>
      <c r="B149" s="68">
        <v>41875</v>
      </c>
      <c r="C149" s="33" t="s">
        <v>224</v>
      </c>
      <c r="D149" s="33" t="s">
        <v>28</v>
      </c>
      <c r="E149" s="33" t="s">
        <v>231</v>
      </c>
      <c r="F149" s="10">
        <v>307860209600029</v>
      </c>
      <c r="G149" s="10">
        <v>860212214759</v>
      </c>
      <c r="H149" s="80" t="s">
        <v>264</v>
      </c>
      <c r="I149" s="81" t="s">
        <v>225</v>
      </c>
      <c r="J149" s="116">
        <v>10692.35</v>
      </c>
      <c r="K149" s="92" t="s">
        <v>267</v>
      </c>
      <c r="L149" s="47" t="s">
        <v>26</v>
      </c>
    </row>
    <row r="150" spans="1:12" s="2" customFormat="1" ht="167.25" customHeight="1" outlineLevel="1">
      <c r="A150" s="16">
        <v>75</v>
      </c>
      <c r="B150" s="68">
        <v>41875</v>
      </c>
      <c r="C150" s="33" t="s">
        <v>224</v>
      </c>
      <c r="D150" s="40" t="s">
        <v>229</v>
      </c>
      <c r="E150" s="40" t="s">
        <v>230</v>
      </c>
      <c r="F150" s="30">
        <v>311860206000114</v>
      </c>
      <c r="G150" s="28">
        <v>860219316446</v>
      </c>
      <c r="H150" s="80" t="s">
        <v>264</v>
      </c>
      <c r="I150" s="81" t="s">
        <v>225</v>
      </c>
      <c r="J150" s="116">
        <v>5346.15</v>
      </c>
      <c r="K150" s="92" t="s">
        <v>267</v>
      </c>
      <c r="L150" s="47" t="s">
        <v>26</v>
      </c>
    </row>
    <row r="151" spans="1:12" s="2" customFormat="1" ht="162" customHeight="1" outlineLevel="1">
      <c r="A151" s="27">
        <v>76</v>
      </c>
      <c r="B151" s="68">
        <v>41875</v>
      </c>
      <c r="C151" s="33" t="s">
        <v>224</v>
      </c>
      <c r="D151" s="38" t="s">
        <v>269</v>
      </c>
      <c r="E151" s="38" t="s">
        <v>270</v>
      </c>
      <c r="F151" s="10">
        <v>314860213200066</v>
      </c>
      <c r="G151" s="10">
        <v>860239398574</v>
      </c>
      <c r="H151" s="80" t="s">
        <v>264</v>
      </c>
      <c r="I151" s="81" t="s">
        <v>225</v>
      </c>
      <c r="J151" s="116">
        <v>5346.15</v>
      </c>
      <c r="K151" s="92" t="s">
        <v>267</v>
      </c>
      <c r="L151" s="47" t="s">
        <v>26</v>
      </c>
    </row>
    <row r="152" spans="1:12" s="2" customFormat="1" ht="151.5" customHeight="1" outlineLevel="1">
      <c r="A152" s="16">
        <v>77</v>
      </c>
      <c r="B152" s="68">
        <v>41875</v>
      </c>
      <c r="C152" s="33" t="s">
        <v>224</v>
      </c>
      <c r="D152" s="33" t="s">
        <v>271</v>
      </c>
      <c r="E152" s="33" t="s">
        <v>272</v>
      </c>
      <c r="F152" s="7">
        <v>312860219100044</v>
      </c>
      <c r="G152" s="7">
        <v>860235374036</v>
      </c>
      <c r="H152" s="80" t="s">
        <v>264</v>
      </c>
      <c r="I152" s="81" t="s">
        <v>225</v>
      </c>
      <c r="J152" s="116">
        <v>5346.15</v>
      </c>
      <c r="K152" s="92" t="s">
        <v>267</v>
      </c>
      <c r="L152" s="47" t="s">
        <v>26</v>
      </c>
    </row>
    <row r="153" spans="1:12" s="2" customFormat="1" ht="160.5" customHeight="1" outlineLevel="1">
      <c r="A153" s="27">
        <v>78</v>
      </c>
      <c r="B153" s="68">
        <v>41875</v>
      </c>
      <c r="C153" s="33" t="s">
        <v>224</v>
      </c>
      <c r="D153" s="33" t="s">
        <v>273</v>
      </c>
      <c r="E153" s="33" t="s">
        <v>274</v>
      </c>
      <c r="F153" s="21">
        <v>311860226400041</v>
      </c>
      <c r="G153" s="21">
        <v>860224209312</v>
      </c>
      <c r="H153" s="80" t="s">
        <v>264</v>
      </c>
      <c r="I153" s="81" t="s">
        <v>225</v>
      </c>
      <c r="J153" s="116">
        <v>5346.15</v>
      </c>
      <c r="K153" s="92" t="s">
        <v>267</v>
      </c>
      <c r="L153" s="47" t="s">
        <v>26</v>
      </c>
    </row>
    <row r="154" spans="1:12" s="2" customFormat="1" ht="163.5" customHeight="1" outlineLevel="1">
      <c r="A154" s="16">
        <v>79</v>
      </c>
      <c r="B154" s="65">
        <v>41875</v>
      </c>
      <c r="C154" s="26" t="s">
        <v>224</v>
      </c>
      <c r="D154" s="41" t="s">
        <v>275</v>
      </c>
      <c r="E154" s="41" t="s">
        <v>276</v>
      </c>
      <c r="F154" s="23">
        <v>314230113400060</v>
      </c>
      <c r="G154" s="23">
        <v>860215953684</v>
      </c>
      <c r="H154" s="80" t="s">
        <v>264</v>
      </c>
      <c r="I154" s="87" t="s">
        <v>225</v>
      </c>
      <c r="J154" s="116">
        <v>5346.15</v>
      </c>
      <c r="K154" s="100" t="s">
        <v>267</v>
      </c>
      <c r="L154" s="47" t="s">
        <v>26</v>
      </c>
    </row>
    <row r="155" spans="1:12" s="2" customFormat="1" ht="157.5" customHeight="1" outlineLevel="1">
      <c r="A155" s="27">
        <v>80</v>
      </c>
      <c r="B155" s="65">
        <v>41875</v>
      </c>
      <c r="C155" s="26" t="s">
        <v>224</v>
      </c>
      <c r="D155" s="26" t="s">
        <v>29</v>
      </c>
      <c r="E155" s="57" t="s">
        <v>277</v>
      </c>
      <c r="F155" s="25">
        <v>1088602007405</v>
      </c>
      <c r="G155" s="25">
        <v>8602078094</v>
      </c>
      <c r="H155" s="80" t="s">
        <v>264</v>
      </c>
      <c r="I155" s="88" t="s">
        <v>225</v>
      </c>
      <c r="J155" s="116">
        <v>16038.45</v>
      </c>
      <c r="K155" s="79" t="s">
        <v>267</v>
      </c>
      <c r="L155" s="47" t="s">
        <v>26</v>
      </c>
    </row>
    <row r="156" spans="1:12" s="2" customFormat="1" ht="161.25" customHeight="1" outlineLevel="1">
      <c r="A156" s="16">
        <v>81</v>
      </c>
      <c r="B156" s="68">
        <v>41875</v>
      </c>
      <c r="C156" s="33" t="s">
        <v>224</v>
      </c>
      <c r="D156" s="38" t="s">
        <v>243</v>
      </c>
      <c r="E156" s="38" t="s">
        <v>244</v>
      </c>
      <c r="F156" s="10">
        <v>1078602001994</v>
      </c>
      <c r="G156" s="10">
        <v>8602026018</v>
      </c>
      <c r="H156" s="80" t="s">
        <v>264</v>
      </c>
      <c r="I156" s="81" t="s">
        <v>225</v>
      </c>
      <c r="J156" s="116">
        <v>16038.45</v>
      </c>
      <c r="K156" s="92" t="s">
        <v>267</v>
      </c>
      <c r="L156" s="47" t="s">
        <v>26</v>
      </c>
    </row>
    <row r="157" spans="1:12" s="2" customFormat="1" ht="156" customHeight="1" outlineLevel="1">
      <c r="A157" s="27">
        <v>82</v>
      </c>
      <c r="B157" s="68">
        <v>41875</v>
      </c>
      <c r="C157" s="33" t="s">
        <v>224</v>
      </c>
      <c r="D157" s="33" t="s">
        <v>278</v>
      </c>
      <c r="E157" s="33" t="s">
        <v>279</v>
      </c>
      <c r="F157" s="22">
        <v>1148602000997</v>
      </c>
      <c r="G157" s="7">
        <v>8602212737</v>
      </c>
      <c r="H157" s="80" t="s">
        <v>264</v>
      </c>
      <c r="I157" s="81" t="s">
        <v>225</v>
      </c>
      <c r="J157" s="116">
        <v>5346.15</v>
      </c>
      <c r="K157" s="92" t="s">
        <v>267</v>
      </c>
      <c r="L157" s="47" t="s">
        <v>26</v>
      </c>
    </row>
    <row r="158" spans="1:12" s="2" customFormat="1" ht="156" customHeight="1" outlineLevel="1">
      <c r="A158" s="16">
        <v>83</v>
      </c>
      <c r="B158" s="68">
        <v>41875</v>
      </c>
      <c r="C158" s="33" t="s">
        <v>224</v>
      </c>
      <c r="D158" s="33" t="s">
        <v>280</v>
      </c>
      <c r="E158" s="33" t="s">
        <v>281</v>
      </c>
      <c r="F158" s="7">
        <v>1058602110456</v>
      </c>
      <c r="G158" s="7">
        <v>8602249712</v>
      </c>
      <c r="H158" s="80" t="s">
        <v>264</v>
      </c>
      <c r="I158" s="81" t="s">
        <v>225</v>
      </c>
      <c r="J158" s="116">
        <v>10692.35</v>
      </c>
      <c r="K158" s="92" t="s">
        <v>267</v>
      </c>
      <c r="L158" s="47" t="s">
        <v>26</v>
      </c>
    </row>
    <row r="159" spans="1:12" s="2" customFormat="1" ht="156" customHeight="1" outlineLevel="1">
      <c r="A159" s="27">
        <v>84</v>
      </c>
      <c r="B159" s="65">
        <v>41875</v>
      </c>
      <c r="C159" s="26" t="s">
        <v>224</v>
      </c>
      <c r="D159" s="26" t="s">
        <v>282</v>
      </c>
      <c r="E159" s="41" t="s">
        <v>283</v>
      </c>
      <c r="F159" s="23">
        <v>1098602002950</v>
      </c>
      <c r="G159" s="23">
        <v>8602152372</v>
      </c>
      <c r="H159" s="80" t="s">
        <v>264</v>
      </c>
      <c r="I159" s="88" t="s">
        <v>225</v>
      </c>
      <c r="J159" s="116">
        <v>5346.15</v>
      </c>
      <c r="K159" s="100" t="s">
        <v>267</v>
      </c>
      <c r="L159" s="47" t="s">
        <v>26</v>
      </c>
    </row>
    <row r="160" spans="1:12" s="2" customFormat="1" ht="164.25" customHeight="1" outlineLevel="1">
      <c r="A160" s="16">
        <v>85</v>
      </c>
      <c r="B160" s="65">
        <v>41875</v>
      </c>
      <c r="C160" s="26" t="s">
        <v>224</v>
      </c>
      <c r="D160" s="41" t="s">
        <v>284</v>
      </c>
      <c r="E160" s="41" t="s">
        <v>285</v>
      </c>
      <c r="F160" s="23">
        <v>1148602000139</v>
      </c>
      <c r="G160" s="23">
        <v>8602211885</v>
      </c>
      <c r="H160" s="80" t="s">
        <v>264</v>
      </c>
      <c r="I160" s="88" t="s">
        <v>225</v>
      </c>
      <c r="J160" s="116">
        <v>5346.15</v>
      </c>
      <c r="K160" s="100" t="s">
        <v>267</v>
      </c>
      <c r="L160" s="47" t="s">
        <v>26</v>
      </c>
    </row>
    <row r="161" spans="1:12" s="2" customFormat="1" ht="156" customHeight="1" outlineLevel="1">
      <c r="A161" s="27">
        <v>86</v>
      </c>
      <c r="B161" s="65">
        <v>41875</v>
      </c>
      <c r="C161" s="26" t="s">
        <v>224</v>
      </c>
      <c r="D161" s="24" t="s">
        <v>286</v>
      </c>
      <c r="E161" s="26" t="s">
        <v>287</v>
      </c>
      <c r="F161" s="25">
        <v>1098602005622</v>
      </c>
      <c r="G161" s="25">
        <v>8602155214</v>
      </c>
      <c r="H161" s="79" t="s">
        <v>264</v>
      </c>
      <c r="I161" s="79" t="s">
        <v>225</v>
      </c>
      <c r="J161" s="116">
        <v>5346.15</v>
      </c>
      <c r="K161" s="79" t="s">
        <v>267</v>
      </c>
      <c r="L161" s="47" t="s">
        <v>26</v>
      </c>
    </row>
    <row r="162" spans="1:12" s="2" customFormat="1" ht="162.75" customHeight="1" outlineLevel="1">
      <c r="A162" s="16">
        <v>87</v>
      </c>
      <c r="B162" s="65">
        <v>41875</v>
      </c>
      <c r="C162" s="26" t="s">
        <v>224</v>
      </c>
      <c r="D162" s="24" t="s">
        <v>288</v>
      </c>
      <c r="E162" s="26" t="s">
        <v>289</v>
      </c>
      <c r="F162" s="25">
        <v>1148602005540</v>
      </c>
      <c r="G162" s="25">
        <v>8602217213</v>
      </c>
      <c r="H162" s="79" t="s">
        <v>264</v>
      </c>
      <c r="I162" s="79" t="s">
        <v>225</v>
      </c>
      <c r="J162" s="116">
        <v>5346.15</v>
      </c>
      <c r="K162" s="79" t="s">
        <v>267</v>
      </c>
      <c r="L162" s="47" t="s">
        <v>26</v>
      </c>
    </row>
    <row r="163" spans="1:12" s="2" customFormat="1" ht="168.75" outlineLevel="1">
      <c r="A163" s="27">
        <v>88</v>
      </c>
      <c r="B163" s="65">
        <v>41875</v>
      </c>
      <c r="C163" s="26" t="s">
        <v>224</v>
      </c>
      <c r="D163" s="24" t="s">
        <v>290</v>
      </c>
      <c r="E163" s="26" t="s">
        <v>291</v>
      </c>
      <c r="F163" s="48">
        <v>1028600597596</v>
      </c>
      <c r="G163" s="25">
        <v>8602103047</v>
      </c>
      <c r="H163" s="79" t="s">
        <v>264</v>
      </c>
      <c r="I163" s="79" t="s">
        <v>225</v>
      </c>
      <c r="J163" s="116">
        <v>5346.15</v>
      </c>
      <c r="K163" s="79" t="s">
        <v>267</v>
      </c>
      <c r="L163" s="47" t="s">
        <v>26</v>
      </c>
    </row>
    <row r="164" spans="1:12" s="2" customFormat="1" ht="141" customHeight="1" outlineLevel="1">
      <c r="A164" s="16">
        <v>89</v>
      </c>
      <c r="B164" s="65">
        <v>41875</v>
      </c>
      <c r="C164" s="26" t="s">
        <v>224</v>
      </c>
      <c r="D164" s="24" t="s">
        <v>5</v>
      </c>
      <c r="E164" s="26" t="s">
        <v>249</v>
      </c>
      <c r="F164" s="25">
        <v>1108602010153</v>
      </c>
      <c r="G164" s="25">
        <v>8602176133</v>
      </c>
      <c r="H164" s="79" t="s">
        <v>264</v>
      </c>
      <c r="I164" s="79" t="s">
        <v>225</v>
      </c>
      <c r="J164" s="116">
        <v>5346.15</v>
      </c>
      <c r="K164" s="100" t="s">
        <v>267</v>
      </c>
      <c r="L164" s="47" t="s">
        <v>26</v>
      </c>
    </row>
    <row r="165" spans="1:12" s="2" customFormat="1" ht="163.5" customHeight="1" outlineLevel="1">
      <c r="A165" s="27">
        <v>90</v>
      </c>
      <c r="B165" s="65">
        <v>41875</v>
      </c>
      <c r="C165" s="26" t="s">
        <v>224</v>
      </c>
      <c r="D165" s="24" t="s">
        <v>245</v>
      </c>
      <c r="E165" s="26" t="s">
        <v>246</v>
      </c>
      <c r="F165" s="25">
        <v>1138602008632</v>
      </c>
      <c r="G165" s="25">
        <v>8602203725</v>
      </c>
      <c r="H165" s="79" t="s">
        <v>264</v>
      </c>
      <c r="I165" s="79" t="s">
        <v>225</v>
      </c>
      <c r="J165" s="116">
        <v>5346.15</v>
      </c>
      <c r="K165" s="79" t="s">
        <v>267</v>
      </c>
      <c r="L165" s="47" t="s">
        <v>26</v>
      </c>
    </row>
    <row r="166" spans="1:12" s="2" customFormat="1" ht="189.75" customHeight="1" outlineLevel="1">
      <c r="A166" s="16">
        <v>91</v>
      </c>
      <c r="B166" s="65">
        <v>41896</v>
      </c>
      <c r="C166" s="26" t="s">
        <v>224</v>
      </c>
      <c r="D166" s="24" t="s">
        <v>229</v>
      </c>
      <c r="E166" s="26" t="s">
        <v>292</v>
      </c>
      <c r="F166" s="48">
        <v>311860206000114</v>
      </c>
      <c r="G166" s="25">
        <v>860219316446</v>
      </c>
      <c r="H166" s="79" t="s">
        <v>293</v>
      </c>
      <c r="I166" s="110" t="s">
        <v>225</v>
      </c>
      <c r="J166" s="116">
        <v>5560</v>
      </c>
      <c r="K166" s="79" t="s">
        <v>316</v>
      </c>
      <c r="L166" s="47" t="s">
        <v>26</v>
      </c>
    </row>
    <row r="167" spans="1:12" s="2" customFormat="1" ht="193.5" customHeight="1" outlineLevel="1">
      <c r="A167" s="27">
        <v>92</v>
      </c>
      <c r="B167" s="65">
        <v>41896</v>
      </c>
      <c r="C167" s="26" t="s">
        <v>224</v>
      </c>
      <c r="D167" s="24" t="s">
        <v>294</v>
      </c>
      <c r="E167" s="26" t="s">
        <v>295</v>
      </c>
      <c r="F167" s="25">
        <v>306866297000028</v>
      </c>
      <c r="G167" s="25">
        <v>860201505791</v>
      </c>
      <c r="H167" s="79" t="s">
        <v>293</v>
      </c>
      <c r="I167" s="79" t="s">
        <v>225</v>
      </c>
      <c r="J167" s="116">
        <v>5560</v>
      </c>
      <c r="K167" s="79" t="s">
        <v>316</v>
      </c>
      <c r="L167" s="47" t="s">
        <v>26</v>
      </c>
    </row>
    <row r="168" spans="1:12" s="2" customFormat="1" ht="193.5" customHeight="1" outlineLevel="1">
      <c r="A168" s="16">
        <v>93</v>
      </c>
      <c r="B168" s="65">
        <v>41896</v>
      </c>
      <c r="C168" s="26" t="s">
        <v>224</v>
      </c>
      <c r="D168" s="26" t="s">
        <v>296</v>
      </c>
      <c r="E168" s="26" t="s">
        <v>297</v>
      </c>
      <c r="F168" s="25">
        <v>311860213000105</v>
      </c>
      <c r="G168" s="25">
        <v>860236083801</v>
      </c>
      <c r="H168" s="79" t="s">
        <v>293</v>
      </c>
      <c r="I168" s="79" t="s">
        <v>225</v>
      </c>
      <c r="J168" s="116">
        <v>5560</v>
      </c>
      <c r="K168" s="100" t="s">
        <v>316</v>
      </c>
      <c r="L168" s="47" t="s">
        <v>26</v>
      </c>
    </row>
    <row r="169" spans="1:12" s="2" customFormat="1" ht="192" customHeight="1" outlineLevel="1">
      <c r="A169" s="27">
        <v>94</v>
      </c>
      <c r="B169" s="65">
        <v>41896</v>
      </c>
      <c r="C169" s="26" t="s">
        <v>224</v>
      </c>
      <c r="D169" s="26" t="s">
        <v>298</v>
      </c>
      <c r="E169" s="26" t="s">
        <v>299</v>
      </c>
      <c r="F169" s="25">
        <v>312860226300050</v>
      </c>
      <c r="G169" s="25">
        <v>860200203523</v>
      </c>
      <c r="H169" s="79" t="s">
        <v>293</v>
      </c>
      <c r="I169" s="79" t="s">
        <v>225</v>
      </c>
      <c r="J169" s="116">
        <v>5560</v>
      </c>
      <c r="K169" s="100" t="s">
        <v>316</v>
      </c>
      <c r="L169" s="47" t="s">
        <v>26</v>
      </c>
    </row>
    <row r="170" spans="1:12" s="2" customFormat="1" ht="186" customHeight="1" outlineLevel="1">
      <c r="A170" s="16">
        <v>95</v>
      </c>
      <c r="B170" s="65">
        <v>41896</v>
      </c>
      <c r="C170" s="26" t="s">
        <v>224</v>
      </c>
      <c r="D170" s="26" t="s">
        <v>275</v>
      </c>
      <c r="E170" s="26" t="s">
        <v>276</v>
      </c>
      <c r="F170" s="25">
        <v>314230113400060</v>
      </c>
      <c r="G170" s="25">
        <v>860215953684</v>
      </c>
      <c r="H170" s="79" t="s">
        <v>293</v>
      </c>
      <c r="I170" s="79" t="s">
        <v>225</v>
      </c>
      <c r="J170" s="116">
        <v>5560</v>
      </c>
      <c r="K170" s="100" t="s">
        <v>316</v>
      </c>
      <c r="L170" s="47" t="s">
        <v>26</v>
      </c>
    </row>
    <row r="171" spans="1:12" s="2" customFormat="1" ht="169.5" customHeight="1" outlineLevel="1">
      <c r="A171" s="27">
        <v>96</v>
      </c>
      <c r="B171" s="65">
        <v>41896</v>
      </c>
      <c r="C171" s="26" t="s">
        <v>224</v>
      </c>
      <c r="D171" s="26" t="s">
        <v>300</v>
      </c>
      <c r="E171" s="26" t="s">
        <v>301</v>
      </c>
      <c r="F171" s="25">
        <v>307860211600013</v>
      </c>
      <c r="G171" s="25">
        <v>860201945965</v>
      </c>
      <c r="H171" s="79" t="s">
        <v>293</v>
      </c>
      <c r="I171" s="79" t="s">
        <v>225</v>
      </c>
      <c r="J171" s="116">
        <v>5560</v>
      </c>
      <c r="K171" s="100" t="s">
        <v>316</v>
      </c>
      <c r="L171" s="47" t="s">
        <v>26</v>
      </c>
    </row>
    <row r="172" spans="1:12" s="2" customFormat="1" ht="190.5" customHeight="1" outlineLevel="1">
      <c r="A172" s="16">
        <v>97</v>
      </c>
      <c r="B172" s="65">
        <v>41896</v>
      </c>
      <c r="C172" s="26" t="s">
        <v>224</v>
      </c>
      <c r="D172" s="26" t="s">
        <v>232</v>
      </c>
      <c r="E172" s="26" t="s">
        <v>233</v>
      </c>
      <c r="F172" s="25">
        <v>311860208000131</v>
      </c>
      <c r="G172" s="25">
        <v>860227433087</v>
      </c>
      <c r="H172" s="79" t="s">
        <v>293</v>
      </c>
      <c r="I172" s="79" t="s">
        <v>225</v>
      </c>
      <c r="J172" s="116">
        <v>5560</v>
      </c>
      <c r="K172" s="100" t="s">
        <v>316</v>
      </c>
      <c r="L172" s="47" t="s">
        <v>26</v>
      </c>
    </row>
    <row r="173" spans="1:12" s="2" customFormat="1" ht="172.5" customHeight="1" outlineLevel="1">
      <c r="A173" s="27">
        <v>98</v>
      </c>
      <c r="B173" s="71">
        <v>41896</v>
      </c>
      <c r="C173" s="36" t="s">
        <v>224</v>
      </c>
      <c r="D173" s="36" t="s">
        <v>273</v>
      </c>
      <c r="E173" s="36" t="s">
        <v>274</v>
      </c>
      <c r="F173" s="108">
        <v>311860226400041</v>
      </c>
      <c r="G173" s="120">
        <v>860224209312</v>
      </c>
      <c r="H173" s="85" t="s">
        <v>293</v>
      </c>
      <c r="I173" s="58" t="s">
        <v>225</v>
      </c>
      <c r="J173" s="117">
        <v>5560</v>
      </c>
      <c r="K173" s="58" t="s">
        <v>316</v>
      </c>
      <c r="L173" s="47" t="s">
        <v>26</v>
      </c>
    </row>
    <row r="174" spans="1:12" s="2" customFormat="1" ht="160.5" customHeight="1" outlineLevel="1">
      <c r="A174" s="16">
        <v>99</v>
      </c>
      <c r="B174" s="71">
        <v>41896</v>
      </c>
      <c r="C174" s="36" t="s">
        <v>224</v>
      </c>
      <c r="D174" s="36" t="s">
        <v>27</v>
      </c>
      <c r="E174" s="36" t="s">
        <v>240</v>
      </c>
      <c r="F174" s="108">
        <v>1128602017708</v>
      </c>
      <c r="G174" s="49">
        <v>8602193890</v>
      </c>
      <c r="H174" s="85" t="s">
        <v>293</v>
      </c>
      <c r="I174" s="58" t="s">
        <v>225</v>
      </c>
      <c r="J174" s="117">
        <v>16680</v>
      </c>
      <c r="K174" s="58" t="s">
        <v>316</v>
      </c>
      <c r="L174" s="47" t="s">
        <v>26</v>
      </c>
    </row>
    <row r="175" spans="1:14" s="2" customFormat="1" ht="197.25" customHeight="1" outlineLevel="1">
      <c r="A175" s="27">
        <v>100</v>
      </c>
      <c r="B175" s="71">
        <v>41896</v>
      </c>
      <c r="C175" s="36" t="s">
        <v>224</v>
      </c>
      <c r="D175" s="36" t="s">
        <v>241</v>
      </c>
      <c r="E175" s="36" t="s">
        <v>242</v>
      </c>
      <c r="F175" s="108">
        <v>1088602000596</v>
      </c>
      <c r="G175" s="49">
        <v>8602069621</v>
      </c>
      <c r="H175" s="85" t="s">
        <v>293</v>
      </c>
      <c r="I175" s="58" t="s">
        <v>225</v>
      </c>
      <c r="J175" s="117">
        <v>5560</v>
      </c>
      <c r="K175" s="58" t="s">
        <v>316</v>
      </c>
      <c r="L175" s="47" t="s">
        <v>26</v>
      </c>
      <c r="N175" s="127"/>
    </row>
    <row r="176" spans="1:12" s="2" customFormat="1" ht="189" customHeight="1" outlineLevel="1">
      <c r="A176" s="16">
        <v>101</v>
      </c>
      <c r="B176" s="71">
        <v>41896</v>
      </c>
      <c r="C176" s="36" t="s">
        <v>224</v>
      </c>
      <c r="D176" s="36" t="s">
        <v>302</v>
      </c>
      <c r="E176" s="36" t="s">
        <v>303</v>
      </c>
      <c r="F176" s="108">
        <v>1148602000997</v>
      </c>
      <c r="G176" s="49">
        <v>8602212737</v>
      </c>
      <c r="H176" s="85" t="s">
        <v>293</v>
      </c>
      <c r="I176" s="58" t="s">
        <v>225</v>
      </c>
      <c r="J176" s="117">
        <v>5560</v>
      </c>
      <c r="K176" s="58" t="s">
        <v>316</v>
      </c>
      <c r="L176" s="47" t="s">
        <v>26</v>
      </c>
    </row>
    <row r="177" spans="1:12" s="2" customFormat="1" ht="165" customHeight="1" outlineLevel="1">
      <c r="A177" s="27">
        <v>102</v>
      </c>
      <c r="B177" s="71">
        <v>41896</v>
      </c>
      <c r="C177" s="36" t="s">
        <v>224</v>
      </c>
      <c r="D177" s="36" t="s">
        <v>243</v>
      </c>
      <c r="E177" s="36" t="s">
        <v>304</v>
      </c>
      <c r="F177" s="108">
        <v>1078602001994</v>
      </c>
      <c r="G177" s="49">
        <v>8602026018</v>
      </c>
      <c r="H177" s="85" t="s">
        <v>293</v>
      </c>
      <c r="I177" s="58" t="s">
        <v>225</v>
      </c>
      <c r="J177" s="117">
        <v>5560</v>
      </c>
      <c r="K177" s="58" t="s">
        <v>316</v>
      </c>
      <c r="L177" s="47" t="s">
        <v>26</v>
      </c>
    </row>
    <row r="178" spans="1:12" s="2" customFormat="1" ht="194.25" customHeight="1" outlineLevel="1">
      <c r="A178" s="16">
        <v>103</v>
      </c>
      <c r="B178" s="71">
        <v>41896</v>
      </c>
      <c r="C178" s="36" t="s">
        <v>224</v>
      </c>
      <c r="D178" s="36" t="s">
        <v>305</v>
      </c>
      <c r="E178" s="36" t="s">
        <v>306</v>
      </c>
      <c r="F178" s="108">
        <v>1028600603723</v>
      </c>
      <c r="G178" s="49">
        <v>8602109480</v>
      </c>
      <c r="H178" s="85" t="s">
        <v>293</v>
      </c>
      <c r="I178" s="58" t="s">
        <v>225</v>
      </c>
      <c r="J178" s="117">
        <v>5560</v>
      </c>
      <c r="K178" s="58" t="s">
        <v>316</v>
      </c>
      <c r="L178" s="47" t="s">
        <v>26</v>
      </c>
    </row>
    <row r="179" spans="1:12" s="2" customFormat="1" ht="189.75" customHeight="1" outlineLevel="1">
      <c r="A179" s="27">
        <v>104</v>
      </c>
      <c r="B179" s="59">
        <v>41896</v>
      </c>
      <c r="C179" s="26" t="s">
        <v>224</v>
      </c>
      <c r="D179" s="26" t="s">
        <v>5</v>
      </c>
      <c r="E179" s="26" t="s">
        <v>249</v>
      </c>
      <c r="F179" s="25">
        <v>1108602010153</v>
      </c>
      <c r="G179" s="25">
        <v>8602176133</v>
      </c>
      <c r="H179" s="79" t="s">
        <v>293</v>
      </c>
      <c r="I179" s="79" t="s">
        <v>225</v>
      </c>
      <c r="J179" s="117">
        <v>5560</v>
      </c>
      <c r="K179" s="58" t="s">
        <v>316</v>
      </c>
      <c r="L179" s="47" t="s">
        <v>26</v>
      </c>
    </row>
    <row r="180" spans="1:12" s="2" customFormat="1" ht="162.75" customHeight="1" outlineLevel="1">
      <c r="A180" s="16">
        <v>105</v>
      </c>
      <c r="B180" s="59">
        <v>41896</v>
      </c>
      <c r="C180" s="26" t="s">
        <v>224</v>
      </c>
      <c r="D180" s="26" t="s">
        <v>307</v>
      </c>
      <c r="E180" s="26" t="s">
        <v>308</v>
      </c>
      <c r="F180" s="25">
        <v>1108602002145</v>
      </c>
      <c r="G180" s="25">
        <v>8602167957</v>
      </c>
      <c r="H180" s="79" t="s">
        <v>293</v>
      </c>
      <c r="I180" s="79" t="s">
        <v>225</v>
      </c>
      <c r="J180" s="117">
        <v>5560</v>
      </c>
      <c r="K180" s="58" t="s">
        <v>316</v>
      </c>
      <c r="L180" s="47" t="s">
        <v>26</v>
      </c>
    </row>
    <row r="181" spans="1:12" s="2" customFormat="1" ht="190.5" customHeight="1" outlineLevel="1">
      <c r="A181" s="27">
        <v>106</v>
      </c>
      <c r="B181" s="59">
        <v>41896</v>
      </c>
      <c r="C181" s="26" t="s">
        <v>224</v>
      </c>
      <c r="D181" s="26" t="s">
        <v>290</v>
      </c>
      <c r="E181" s="26" t="s">
        <v>309</v>
      </c>
      <c r="F181" s="25">
        <v>1028600597596</v>
      </c>
      <c r="G181" s="25">
        <v>8602103047</v>
      </c>
      <c r="H181" s="79" t="s">
        <v>293</v>
      </c>
      <c r="I181" s="79" t="s">
        <v>225</v>
      </c>
      <c r="J181" s="117">
        <v>5560</v>
      </c>
      <c r="K181" s="58" t="s">
        <v>316</v>
      </c>
      <c r="L181" s="47" t="s">
        <v>26</v>
      </c>
    </row>
    <row r="182" spans="1:12" s="2" customFormat="1" ht="196.5" customHeight="1" outlineLevel="1">
      <c r="A182" s="16">
        <v>107</v>
      </c>
      <c r="B182" s="59">
        <v>41896</v>
      </c>
      <c r="C182" s="26" t="s">
        <v>224</v>
      </c>
      <c r="D182" s="26" t="s">
        <v>310</v>
      </c>
      <c r="E182" s="26" t="s">
        <v>311</v>
      </c>
      <c r="F182" s="25">
        <v>1048602053752</v>
      </c>
      <c r="G182" s="25">
        <v>8602238020</v>
      </c>
      <c r="H182" s="79" t="s">
        <v>293</v>
      </c>
      <c r="I182" s="79" t="s">
        <v>225</v>
      </c>
      <c r="J182" s="117">
        <v>5560</v>
      </c>
      <c r="K182" s="58" t="s">
        <v>316</v>
      </c>
      <c r="L182" s="47" t="s">
        <v>26</v>
      </c>
    </row>
    <row r="183" spans="1:12" s="2" customFormat="1" ht="162" customHeight="1" outlineLevel="1">
      <c r="A183" s="27">
        <v>108</v>
      </c>
      <c r="B183" s="59">
        <v>41896</v>
      </c>
      <c r="C183" s="26" t="s">
        <v>224</v>
      </c>
      <c r="D183" s="26" t="s">
        <v>280</v>
      </c>
      <c r="E183" s="26" t="s">
        <v>312</v>
      </c>
      <c r="F183" s="25">
        <v>1058602110456</v>
      </c>
      <c r="G183" s="25">
        <v>8602249712</v>
      </c>
      <c r="H183" s="79" t="s">
        <v>293</v>
      </c>
      <c r="I183" s="79" t="s">
        <v>225</v>
      </c>
      <c r="J183" s="117">
        <v>11120</v>
      </c>
      <c r="K183" s="58" t="s">
        <v>316</v>
      </c>
      <c r="L183" s="47" t="s">
        <v>26</v>
      </c>
    </row>
    <row r="184" spans="1:12" s="2" customFormat="1" ht="200.25" customHeight="1" outlineLevel="1">
      <c r="A184" s="16">
        <v>109</v>
      </c>
      <c r="B184" s="59">
        <v>41896</v>
      </c>
      <c r="C184" s="26" t="s">
        <v>224</v>
      </c>
      <c r="D184" s="26" t="s">
        <v>252</v>
      </c>
      <c r="E184" s="26" t="s">
        <v>253</v>
      </c>
      <c r="F184" s="25">
        <v>1108602006150</v>
      </c>
      <c r="G184" s="25">
        <v>8602172058</v>
      </c>
      <c r="H184" s="79" t="s">
        <v>293</v>
      </c>
      <c r="I184" s="79" t="s">
        <v>225</v>
      </c>
      <c r="J184" s="117">
        <v>5560</v>
      </c>
      <c r="K184" s="58" t="s">
        <v>316</v>
      </c>
      <c r="L184" s="47" t="s">
        <v>26</v>
      </c>
    </row>
    <row r="185" spans="1:12" s="2" customFormat="1" ht="192.75" customHeight="1" outlineLevel="1">
      <c r="A185" s="27">
        <v>110</v>
      </c>
      <c r="B185" s="59">
        <v>41896</v>
      </c>
      <c r="C185" s="26" t="s">
        <v>224</v>
      </c>
      <c r="D185" s="26" t="s">
        <v>256</v>
      </c>
      <c r="E185" s="26" t="s">
        <v>313</v>
      </c>
      <c r="F185" s="25">
        <v>111861700413</v>
      </c>
      <c r="G185" s="25">
        <v>8617029903</v>
      </c>
      <c r="H185" s="79" t="s">
        <v>293</v>
      </c>
      <c r="I185" s="79" t="s">
        <v>225</v>
      </c>
      <c r="J185" s="117">
        <v>11120</v>
      </c>
      <c r="K185" s="58" t="s">
        <v>316</v>
      </c>
      <c r="L185" s="47" t="s">
        <v>26</v>
      </c>
    </row>
    <row r="186" spans="1:12" s="2" customFormat="1" ht="173.25" customHeight="1" outlineLevel="1">
      <c r="A186" s="16">
        <v>111</v>
      </c>
      <c r="B186" s="59">
        <v>41896</v>
      </c>
      <c r="C186" s="35" t="s">
        <v>224</v>
      </c>
      <c r="D186" s="35" t="s">
        <v>314</v>
      </c>
      <c r="E186" s="35" t="s">
        <v>315</v>
      </c>
      <c r="F186" s="4">
        <v>1128602028114</v>
      </c>
      <c r="G186" s="6">
        <v>8602198673</v>
      </c>
      <c r="H186" s="58" t="s">
        <v>293</v>
      </c>
      <c r="I186" s="58" t="s">
        <v>225</v>
      </c>
      <c r="J186" s="117">
        <v>5560</v>
      </c>
      <c r="K186" s="58" t="s">
        <v>316</v>
      </c>
      <c r="L186" s="47" t="s">
        <v>26</v>
      </c>
    </row>
    <row r="187" spans="1:12" s="2" customFormat="1" ht="171" customHeight="1" outlineLevel="1">
      <c r="A187" s="27">
        <v>116</v>
      </c>
      <c r="B187" s="59">
        <v>41903</v>
      </c>
      <c r="C187" s="35" t="s">
        <v>224</v>
      </c>
      <c r="D187" s="40" t="s">
        <v>271</v>
      </c>
      <c r="E187" s="40" t="s">
        <v>272</v>
      </c>
      <c r="F187" s="30">
        <v>312860219100044</v>
      </c>
      <c r="G187" s="30">
        <v>860235374036</v>
      </c>
      <c r="H187" s="40" t="s">
        <v>323</v>
      </c>
      <c r="I187" s="58" t="s">
        <v>225</v>
      </c>
      <c r="J187" s="117">
        <v>5560</v>
      </c>
      <c r="K187" s="58" t="s">
        <v>334</v>
      </c>
      <c r="L187" s="47" t="s">
        <v>26</v>
      </c>
    </row>
    <row r="188" spans="1:12" s="2" customFormat="1" ht="177.75" customHeight="1" outlineLevel="1">
      <c r="A188" s="16">
        <v>117</v>
      </c>
      <c r="B188" s="71">
        <v>41903</v>
      </c>
      <c r="C188" s="36" t="s">
        <v>224</v>
      </c>
      <c r="D188" s="33" t="s">
        <v>269</v>
      </c>
      <c r="E188" s="33" t="s">
        <v>270</v>
      </c>
      <c r="F188" s="7">
        <v>314860213200066</v>
      </c>
      <c r="G188" s="7">
        <v>860239398574</v>
      </c>
      <c r="H188" s="40" t="s">
        <v>317</v>
      </c>
      <c r="I188" s="58" t="s">
        <v>225</v>
      </c>
      <c r="J188" s="117">
        <v>5560</v>
      </c>
      <c r="K188" s="58" t="s">
        <v>334</v>
      </c>
      <c r="L188" s="47" t="s">
        <v>26</v>
      </c>
    </row>
    <row r="189" spans="1:12" s="2" customFormat="1" ht="157.5" customHeight="1" outlineLevel="1">
      <c r="A189" s="27">
        <v>118</v>
      </c>
      <c r="B189" s="72">
        <v>41903</v>
      </c>
      <c r="C189" s="36" t="s">
        <v>224</v>
      </c>
      <c r="D189" s="40" t="s">
        <v>275</v>
      </c>
      <c r="E189" s="40" t="s">
        <v>276</v>
      </c>
      <c r="F189" s="30">
        <v>314230113400060</v>
      </c>
      <c r="G189" s="30">
        <v>860215953684</v>
      </c>
      <c r="H189" s="40" t="s">
        <v>317</v>
      </c>
      <c r="I189" s="58" t="s">
        <v>225</v>
      </c>
      <c r="J189" s="117">
        <v>5560</v>
      </c>
      <c r="K189" s="58" t="s">
        <v>334</v>
      </c>
      <c r="L189" s="47" t="s">
        <v>26</v>
      </c>
    </row>
    <row r="190" spans="1:12" s="2" customFormat="1" ht="183.75" customHeight="1" outlineLevel="1">
      <c r="A190" s="16">
        <v>119</v>
      </c>
      <c r="B190" s="59">
        <v>41903</v>
      </c>
      <c r="C190" s="35" t="s">
        <v>224</v>
      </c>
      <c r="D190" s="33" t="s">
        <v>236</v>
      </c>
      <c r="E190" s="33" t="s">
        <v>268</v>
      </c>
      <c r="F190" s="7">
        <v>304860236400731</v>
      </c>
      <c r="G190" s="7">
        <v>860213287647</v>
      </c>
      <c r="H190" s="40" t="s">
        <v>317</v>
      </c>
      <c r="I190" s="58" t="s">
        <v>225</v>
      </c>
      <c r="J190" s="117">
        <v>5560</v>
      </c>
      <c r="K190" s="58" t="s">
        <v>334</v>
      </c>
      <c r="L190" s="47" t="s">
        <v>26</v>
      </c>
    </row>
    <row r="191" spans="1:12" s="2" customFormat="1" ht="176.25" customHeight="1" outlineLevel="1">
      <c r="A191" s="27">
        <v>120</v>
      </c>
      <c r="B191" s="59">
        <v>41903</v>
      </c>
      <c r="C191" s="35" t="s">
        <v>224</v>
      </c>
      <c r="D191" s="33" t="s">
        <v>273</v>
      </c>
      <c r="E191" s="33" t="s">
        <v>274</v>
      </c>
      <c r="F191" s="7">
        <v>311860226400041</v>
      </c>
      <c r="G191" s="7">
        <v>860224209312</v>
      </c>
      <c r="H191" s="40" t="s">
        <v>317</v>
      </c>
      <c r="I191" s="58" t="s">
        <v>225</v>
      </c>
      <c r="J191" s="117">
        <v>5560</v>
      </c>
      <c r="K191" s="58" t="s">
        <v>334</v>
      </c>
      <c r="L191" s="47" t="s">
        <v>26</v>
      </c>
    </row>
    <row r="192" spans="1:12" s="2" customFormat="1" ht="153.75" customHeight="1" outlineLevel="1">
      <c r="A192" s="16">
        <v>121</v>
      </c>
      <c r="B192" s="59">
        <v>41903</v>
      </c>
      <c r="C192" s="35" t="s">
        <v>224</v>
      </c>
      <c r="D192" s="33" t="s">
        <v>29</v>
      </c>
      <c r="E192" s="33" t="s">
        <v>30</v>
      </c>
      <c r="F192" s="7">
        <v>1088602007405</v>
      </c>
      <c r="G192" s="7">
        <v>8602078094</v>
      </c>
      <c r="H192" s="40" t="s">
        <v>317</v>
      </c>
      <c r="I192" s="58" t="s">
        <v>225</v>
      </c>
      <c r="J192" s="117">
        <v>5560</v>
      </c>
      <c r="K192" s="58" t="s">
        <v>334</v>
      </c>
      <c r="L192" s="47" t="s">
        <v>26</v>
      </c>
    </row>
    <row r="193" spans="1:12" s="2" customFormat="1" ht="157.5" customHeight="1" outlineLevel="1">
      <c r="A193" s="27">
        <v>122</v>
      </c>
      <c r="B193" s="71">
        <v>41903</v>
      </c>
      <c r="C193" s="36" t="s">
        <v>224</v>
      </c>
      <c r="D193" s="33" t="s">
        <v>27</v>
      </c>
      <c r="E193" s="33" t="s">
        <v>240</v>
      </c>
      <c r="F193" s="7">
        <v>1128602017708</v>
      </c>
      <c r="G193" s="7">
        <v>8602193890</v>
      </c>
      <c r="H193" s="40" t="s">
        <v>317</v>
      </c>
      <c r="I193" s="58" t="s">
        <v>225</v>
      </c>
      <c r="J193" s="117">
        <v>5560</v>
      </c>
      <c r="K193" s="58" t="s">
        <v>334</v>
      </c>
      <c r="L193" s="47" t="s">
        <v>26</v>
      </c>
    </row>
    <row r="194" spans="1:12" s="2" customFormat="1" ht="168.75" customHeight="1" outlineLevel="1">
      <c r="A194" s="16">
        <v>123</v>
      </c>
      <c r="B194" s="59">
        <v>41903</v>
      </c>
      <c r="C194" s="35" t="s">
        <v>224</v>
      </c>
      <c r="D194" s="33" t="s">
        <v>241</v>
      </c>
      <c r="E194" s="33" t="s">
        <v>242</v>
      </c>
      <c r="F194" s="7">
        <v>1088602000596</v>
      </c>
      <c r="G194" s="7">
        <v>8602069621</v>
      </c>
      <c r="H194" s="40" t="s">
        <v>317</v>
      </c>
      <c r="I194" s="58" t="s">
        <v>225</v>
      </c>
      <c r="J194" s="117">
        <v>5560</v>
      </c>
      <c r="K194" s="58" t="s">
        <v>334</v>
      </c>
      <c r="L194" s="47" t="s">
        <v>26</v>
      </c>
    </row>
    <row r="195" spans="1:12" s="2" customFormat="1" ht="166.5" customHeight="1" outlineLevel="1">
      <c r="A195" s="27">
        <v>124</v>
      </c>
      <c r="B195" s="72">
        <v>41903</v>
      </c>
      <c r="C195" s="36" t="s">
        <v>224</v>
      </c>
      <c r="D195" s="40" t="s">
        <v>324</v>
      </c>
      <c r="E195" s="40" t="s">
        <v>325</v>
      </c>
      <c r="F195" s="30">
        <v>1128602028015</v>
      </c>
      <c r="G195" s="30">
        <v>8602198585</v>
      </c>
      <c r="H195" s="40" t="s">
        <v>317</v>
      </c>
      <c r="I195" s="58" t="s">
        <v>225</v>
      </c>
      <c r="J195" s="117">
        <v>5560</v>
      </c>
      <c r="K195" s="58" t="s">
        <v>334</v>
      </c>
      <c r="L195" s="47" t="s">
        <v>26</v>
      </c>
    </row>
    <row r="196" spans="1:12" s="2" customFormat="1" ht="166.5" customHeight="1" outlineLevel="1">
      <c r="A196" s="16">
        <v>125</v>
      </c>
      <c r="B196" s="59">
        <v>41903</v>
      </c>
      <c r="C196" s="35" t="s">
        <v>224</v>
      </c>
      <c r="D196" s="33" t="s">
        <v>307</v>
      </c>
      <c r="E196" s="33" t="s">
        <v>308</v>
      </c>
      <c r="F196" s="7">
        <v>1108602002145</v>
      </c>
      <c r="G196" s="7">
        <v>8602167957</v>
      </c>
      <c r="H196" s="40" t="s">
        <v>317</v>
      </c>
      <c r="I196" s="58" t="s">
        <v>225</v>
      </c>
      <c r="J196" s="117">
        <v>5560</v>
      </c>
      <c r="K196" s="58" t="s">
        <v>334</v>
      </c>
      <c r="L196" s="47" t="s">
        <v>26</v>
      </c>
    </row>
    <row r="197" spans="1:12" s="2" customFormat="1" ht="169.5" customHeight="1" outlineLevel="1">
      <c r="A197" s="27">
        <v>126</v>
      </c>
      <c r="B197" s="59">
        <v>41903</v>
      </c>
      <c r="C197" s="35" t="s">
        <v>224</v>
      </c>
      <c r="D197" s="40" t="s">
        <v>326</v>
      </c>
      <c r="E197" s="40" t="s">
        <v>327</v>
      </c>
      <c r="F197" s="30">
        <v>1098602005622</v>
      </c>
      <c r="G197" s="30">
        <v>8602155214</v>
      </c>
      <c r="H197" s="40" t="s">
        <v>317</v>
      </c>
      <c r="I197" s="58" t="s">
        <v>225</v>
      </c>
      <c r="J197" s="117">
        <v>5560</v>
      </c>
      <c r="K197" s="58" t="s">
        <v>334</v>
      </c>
      <c r="L197" s="47" t="s">
        <v>26</v>
      </c>
    </row>
    <row r="198" spans="1:12" s="2" customFormat="1" ht="156" customHeight="1" outlineLevel="1">
      <c r="A198" s="16">
        <v>127</v>
      </c>
      <c r="B198" s="73">
        <v>41903</v>
      </c>
      <c r="C198" s="53" t="s">
        <v>224</v>
      </c>
      <c r="D198" s="40" t="s">
        <v>250</v>
      </c>
      <c r="E198" s="40" t="s">
        <v>251</v>
      </c>
      <c r="F198" s="30">
        <v>1108602008723</v>
      </c>
      <c r="G198" s="30">
        <v>8602174672</v>
      </c>
      <c r="H198" s="40" t="s">
        <v>317</v>
      </c>
      <c r="I198" s="58" t="s">
        <v>225</v>
      </c>
      <c r="J198" s="118">
        <v>11120</v>
      </c>
      <c r="K198" s="58" t="s">
        <v>334</v>
      </c>
      <c r="L198" s="47" t="s">
        <v>26</v>
      </c>
    </row>
    <row r="199" spans="1:12" s="2" customFormat="1" ht="158.25" customHeight="1" outlineLevel="1">
      <c r="A199" s="27">
        <v>128</v>
      </c>
      <c r="B199" s="76">
        <v>41903</v>
      </c>
      <c r="C199" s="55" t="s">
        <v>224</v>
      </c>
      <c r="D199" s="33" t="s">
        <v>252</v>
      </c>
      <c r="E199" s="33" t="s">
        <v>253</v>
      </c>
      <c r="F199" s="7">
        <v>1108602006150</v>
      </c>
      <c r="G199" s="7">
        <v>8602172058</v>
      </c>
      <c r="H199" s="40" t="s">
        <v>317</v>
      </c>
      <c r="I199" s="58" t="s">
        <v>225</v>
      </c>
      <c r="J199" s="117">
        <v>5560</v>
      </c>
      <c r="K199" s="101" t="s">
        <v>334</v>
      </c>
      <c r="L199" s="47" t="s">
        <v>26</v>
      </c>
    </row>
    <row r="200" spans="1:12" s="2" customFormat="1" ht="170.25" customHeight="1" outlineLevel="1">
      <c r="A200" s="16">
        <v>129</v>
      </c>
      <c r="B200" s="59">
        <v>41903</v>
      </c>
      <c r="C200" s="35" t="s">
        <v>224</v>
      </c>
      <c r="D200" s="40" t="s">
        <v>328</v>
      </c>
      <c r="E200" s="40" t="s">
        <v>329</v>
      </c>
      <c r="F200" s="30">
        <v>1028600579270</v>
      </c>
      <c r="G200" s="30">
        <v>8602225542</v>
      </c>
      <c r="H200" s="40" t="s">
        <v>317</v>
      </c>
      <c r="I200" s="58" t="s">
        <v>225</v>
      </c>
      <c r="J200" s="117">
        <v>5560</v>
      </c>
      <c r="K200" s="58" t="s">
        <v>334</v>
      </c>
      <c r="L200" s="47" t="s">
        <v>26</v>
      </c>
    </row>
    <row r="201" spans="1:12" s="2" customFormat="1" ht="168.75" customHeight="1" outlineLevel="1">
      <c r="A201" s="27">
        <v>130</v>
      </c>
      <c r="B201" s="59">
        <v>41903</v>
      </c>
      <c r="C201" s="35" t="s">
        <v>224</v>
      </c>
      <c r="D201" s="33" t="s">
        <v>256</v>
      </c>
      <c r="E201" s="33" t="s">
        <v>313</v>
      </c>
      <c r="F201" s="7">
        <v>111861700413</v>
      </c>
      <c r="G201" s="7">
        <v>8617029903</v>
      </c>
      <c r="H201" s="40" t="s">
        <v>317</v>
      </c>
      <c r="I201" s="58" t="s">
        <v>225</v>
      </c>
      <c r="J201" s="117">
        <v>5560</v>
      </c>
      <c r="K201" s="58" t="s">
        <v>334</v>
      </c>
      <c r="L201" s="47" t="s">
        <v>26</v>
      </c>
    </row>
    <row r="202" spans="1:12" s="2" customFormat="1" ht="176.25" customHeight="1" outlineLevel="1">
      <c r="A202" s="16">
        <v>131</v>
      </c>
      <c r="B202" s="59">
        <v>41903</v>
      </c>
      <c r="C202" s="35" t="s">
        <v>224</v>
      </c>
      <c r="D202" s="33" t="s">
        <v>245</v>
      </c>
      <c r="E202" s="33" t="s">
        <v>246</v>
      </c>
      <c r="F202" s="7">
        <v>1138602008632</v>
      </c>
      <c r="G202" s="7">
        <v>8602203725</v>
      </c>
      <c r="H202" s="40" t="s">
        <v>317</v>
      </c>
      <c r="I202" s="58" t="s">
        <v>225</v>
      </c>
      <c r="J202" s="117">
        <v>5560</v>
      </c>
      <c r="K202" s="58" t="s">
        <v>334</v>
      </c>
      <c r="L202" s="47" t="s">
        <v>26</v>
      </c>
    </row>
    <row r="203" spans="1:12" s="2" customFormat="1" ht="168.75" customHeight="1" outlineLevel="1">
      <c r="A203" s="27">
        <v>132</v>
      </c>
      <c r="B203" s="59">
        <v>41903</v>
      </c>
      <c r="C203" s="35" t="s">
        <v>224</v>
      </c>
      <c r="D203" s="40" t="s">
        <v>330</v>
      </c>
      <c r="E203" s="40" t="s">
        <v>331</v>
      </c>
      <c r="F203" s="30">
        <v>1058602157503</v>
      </c>
      <c r="G203" s="30">
        <v>8602004737</v>
      </c>
      <c r="H203" s="40" t="s">
        <v>317</v>
      </c>
      <c r="I203" s="58" t="s">
        <v>225</v>
      </c>
      <c r="J203" s="118">
        <v>11120</v>
      </c>
      <c r="K203" s="58" t="s">
        <v>334</v>
      </c>
      <c r="L203" s="47" t="s">
        <v>26</v>
      </c>
    </row>
    <row r="204" spans="1:12" s="2" customFormat="1" ht="167.25" customHeight="1" outlineLevel="1">
      <c r="A204" s="16">
        <v>133</v>
      </c>
      <c r="B204" s="59">
        <v>41903</v>
      </c>
      <c r="C204" s="36" t="s">
        <v>224</v>
      </c>
      <c r="D204" s="33" t="s">
        <v>314</v>
      </c>
      <c r="E204" s="33" t="s">
        <v>315</v>
      </c>
      <c r="F204" s="7">
        <v>1128602028114</v>
      </c>
      <c r="G204" s="115">
        <v>8602198673</v>
      </c>
      <c r="H204" s="40" t="s">
        <v>317</v>
      </c>
      <c r="I204" s="58" t="s">
        <v>225</v>
      </c>
      <c r="J204" s="117">
        <v>5560</v>
      </c>
      <c r="K204" s="58" t="s">
        <v>334</v>
      </c>
      <c r="L204" s="47" t="s">
        <v>26</v>
      </c>
    </row>
    <row r="205" spans="1:12" s="2" customFormat="1" ht="169.5" customHeight="1" outlineLevel="1">
      <c r="A205" s="27">
        <v>134</v>
      </c>
      <c r="B205" s="59">
        <v>41903</v>
      </c>
      <c r="C205" s="35" t="s">
        <v>224</v>
      </c>
      <c r="D205" s="40" t="s">
        <v>332</v>
      </c>
      <c r="E205" s="40" t="s">
        <v>333</v>
      </c>
      <c r="F205" s="30">
        <v>1058602166424</v>
      </c>
      <c r="G205" s="30">
        <v>8602005949</v>
      </c>
      <c r="H205" s="40" t="s">
        <v>317</v>
      </c>
      <c r="I205" s="58" t="s">
        <v>225</v>
      </c>
      <c r="J205" s="117">
        <v>5560</v>
      </c>
      <c r="K205" s="58" t="s">
        <v>334</v>
      </c>
      <c r="L205" s="47" t="s">
        <v>26</v>
      </c>
    </row>
    <row r="206" spans="1:12" s="2" customFormat="1" ht="155.25" customHeight="1" outlineLevel="1">
      <c r="A206" s="16">
        <v>148</v>
      </c>
      <c r="B206" s="59">
        <v>41916</v>
      </c>
      <c r="C206" s="36" t="s">
        <v>224</v>
      </c>
      <c r="D206" s="37" t="s">
        <v>392</v>
      </c>
      <c r="E206" s="35" t="s">
        <v>393</v>
      </c>
      <c r="F206" s="64" t="s">
        <v>394</v>
      </c>
      <c r="G206" s="63" t="s">
        <v>395</v>
      </c>
      <c r="H206" s="58" t="s">
        <v>342</v>
      </c>
      <c r="I206" s="58" t="s">
        <v>225</v>
      </c>
      <c r="J206" s="117">
        <v>4251.5</v>
      </c>
      <c r="K206" s="58" t="s">
        <v>383</v>
      </c>
      <c r="L206" s="47" t="s">
        <v>26</v>
      </c>
    </row>
    <row r="207" spans="1:12" s="2" customFormat="1" ht="145.5" customHeight="1" outlineLevel="1">
      <c r="A207" s="27">
        <v>149</v>
      </c>
      <c r="B207" s="71">
        <v>41916</v>
      </c>
      <c r="C207" s="36" t="s">
        <v>224</v>
      </c>
      <c r="D207" s="36" t="s">
        <v>396</v>
      </c>
      <c r="E207" s="36" t="s">
        <v>397</v>
      </c>
      <c r="F207" s="5" t="s">
        <v>398</v>
      </c>
      <c r="G207" s="5" t="s">
        <v>399</v>
      </c>
      <c r="H207" s="85" t="s">
        <v>342</v>
      </c>
      <c r="I207" s="85" t="s">
        <v>225</v>
      </c>
      <c r="J207" s="122">
        <v>4251.5</v>
      </c>
      <c r="K207" s="97" t="s">
        <v>383</v>
      </c>
      <c r="L207" s="47" t="s">
        <v>26</v>
      </c>
    </row>
    <row r="208" spans="1:12" s="2" customFormat="1" ht="150" customHeight="1" outlineLevel="1">
      <c r="A208" s="16">
        <v>150</v>
      </c>
      <c r="B208" s="74">
        <v>41916</v>
      </c>
      <c r="C208" s="75" t="s">
        <v>224</v>
      </c>
      <c r="D208" s="75" t="s">
        <v>400</v>
      </c>
      <c r="E208" s="75" t="s">
        <v>401</v>
      </c>
      <c r="F208" s="61" t="s">
        <v>402</v>
      </c>
      <c r="G208" s="61" t="s">
        <v>403</v>
      </c>
      <c r="H208" s="85" t="s">
        <v>342</v>
      </c>
      <c r="I208" s="85" t="s">
        <v>225</v>
      </c>
      <c r="J208" s="122">
        <v>4251.5</v>
      </c>
      <c r="K208" s="97" t="s">
        <v>383</v>
      </c>
      <c r="L208" s="47" t="s">
        <v>26</v>
      </c>
    </row>
    <row r="209" spans="1:12" s="2" customFormat="1" ht="150" customHeight="1" outlineLevel="1">
      <c r="A209" s="27">
        <v>151</v>
      </c>
      <c r="B209" s="74">
        <v>41916</v>
      </c>
      <c r="C209" s="75" t="s">
        <v>224</v>
      </c>
      <c r="D209" s="77" t="s">
        <v>404</v>
      </c>
      <c r="E209" s="77" t="s">
        <v>405</v>
      </c>
      <c r="F209" s="62" t="s">
        <v>406</v>
      </c>
      <c r="G209" s="62" t="s">
        <v>407</v>
      </c>
      <c r="H209" s="85" t="s">
        <v>342</v>
      </c>
      <c r="I209" s="85" t="s">
        <v>225</v>
      </c>
      <c r="J209" s="122">
        <v>12754.5</v>
      </c>
      <c r="K209" s="97" t="s">
        <v>383</v>
      </c>
      <c r="L209" s="47" t="s">
        <v>26</v>
      </c>
    </row>
    <row r="210" spans="1:12" s="2" customFormat="1" ht="143.25" customHeight="1" outlineLevel="1">
      <c r="A210" s="16">
        <v>152</v>
      </c>
      <c r="B210" s="71">
        <v>41916</v>
      </c>
      <c r="C210" s="36" t="s">
        <v>224</v>
      </c>
      <c r="D210" s="36" t="s">
        <v>408</v>
      </c>
      <c r="E210" s="36" t="s">
        <v>409</v>
      </c>
      <c r="F210" s="5" t="s">
        <v>410</v>
      </c>
      <c r="G210" s="5" t="s">
        <v>411</v>
      </c>
      <c r="H210" s="85" t="s">
        <v>342</v>
      </c>
      <c r="I210" s="85" t="s">
        <v>225</v>
      </c>
      <c r="J210" s="122">
        <v>4251.5</v>
      </c>
      <c r="K210" s="97" t="s">
        <v>383</v>
      </c>
      <c r="L210" s="47" t="s">
        <v>26</v>
      </c>
    </row>
    <row r="211" spans="1:12" s="2" customFormat="1" ht="150.75" customHeight="1" outlineLevel="1">
      <c r="A211" s="27">
        <v>153</v>
      </c>
      <c r="B211" s="71">
        <v>41916</v>
      </c>
      <c r="C211" s="36" t="s">
        <v>224</v>
      </c>
      <c r="D211" s="36" t="s">
        <v>412</v>
      </c>
      <c r="E211" s="36" t="s">
        <v>413</v>
      </c>
      <c r="F211" s="5" t="s">
        <v>414</v>
      </c>
      <c r="G211" s="5" t="s">
        <v>415</v>
      </c>
      <c r="H211" s="85" t="s">
        <v>342</v>
      </c>
      <c r="I211" s="85" t="s">
        <v>225</v>
      </c>
      <c r="J211" s="122">
        <v>4251.5</v>
      </c>
      <c r="K211" s="97" t="s">
        <v>383</v>
      </c>
      <c r="L211" s="47" t="s">
        <v>26</v>
      </c>
    </row>
    <row r="212" spans="1:12" s="2" customFormat="1" ht="150.75" customHeight="1" outlineLevel="1">
      <c r="A212" s="16">
        <v>154</v>
      </c>
      <c r="B212" s="71">
        <v>41916</v>
      </c>
      <c r="C212" s="36" t="s">
        <v>224</v>
      </c>
      <c r="D212" s="36" t="s">
        <v>416</v>
      </c>
      <c r="E212" s="36" t="s">
        <v>417</v>
      </c>
      <c r="F212" s="5" t="s">
        <v>418</v>
      </c>
      <c r="G212" s="104" t="s">
        <v>419</v>
      </c>
      <c r="H212" s="85" t="s">
        <v>342</v>
      </c>
      <c r="I212" s="85" t="s">
        <v>225</v>
      </c>
      <c r="J212" s="122">
        <v>4251.5</v>
      </c>
      <c r="K212" s="97" t="s">
        <v>383</v>
      </c>
      <c r="L212" s="47" t="s">
        <v>26</v>
      </c>
    </row>
    <row r="213" spans="1:12" s="2" customFormat="1" ht="150" customHeight="1" outlineLevel="1">
      <c r="A213" s="27">
        <v>155</v>
      </c>
      <c r="B213" s="71">
        <v>41916</v>
      </c>
      <c r="C213" s="36" t="s">
        <v>224</v>
      </c>
      <c r="D213" s="37" t="s">
        <v>420</v>
      </c>
      <c r="E213" s="37" t="s">
        <v>421</v>
      </c>
      <c r="F213" s="56" t="s">
        <v>422</v>
      </c>
      <c r="G213" s="56" t="s">
        <v>423</v>
      </c>
      <c r="H213" s="85" t="s">
        <v>342</v>
      </c>
      <c r="I213" s="85" t="s">
        <v>225</v>
      </c>
      <c r="J213" s="122">
        <v>4251.5</v>
      </c>
      <c r="K213" s="97" t="s">
        <v>383</v>
      </c>
      <c r="L213" s="47" t="s">
        <v>26</v>
      </c>
    </row>
    <row r="214" spans="1:12" s="2" customFormat="1" ht="144.75" customHeight="1" outlineLevel="1">
      <c r="A214" s="16">
        <v>156</v>
      </c>
      <c r="B214" s="71">
        <v>41916</v>
      </c>
      <c r="C214" s="36" t="s">
        <v>224</v>
      </c>
      <c r="D214" s="36" t="s">
        <v>424</v>
      </c>
      <c r="E214" s="36" t="s">
        <v>425</v>
      </c>
      <c r="F214" s="15" t="s">
        <v>426</v>
      </c>
      <c r="G214" s="5" t="s">
        <v>427</v>
      </c>
      <c r="H214" s="85" t="s">
        <v>342</v>
      </c>
      <c r="I214" s="85" t="s">
        <v>225</v>
      </c>
      <c r="J214" s="122">
        <v>8503</v>
      </c>
      <c r="K214" s="97" t="s">
        <v>383</v>
      </c>
      <c r="L214" s="47" t="s">
        <v>26</v>
      </c>
    </row>
    <row r="215" spans="1:12" s="2" customFormat="1" ht="153.75" customHeight="1" outlineLevel="1">
      <c r="A215" s="27">
        <v>157</v>
      </c>
      <c r="B215" s="71">
        <v>41916</v>
      </c>
      <c r="C215" s="36" t="s">
        <v>224</v>
      </c>
      <c r="D215" s="37" t="s">
        <v>428</v>
      </c>
      <c r="E215" s="36" t="s">
        <v>429</v>
      </c>
      <c r="F215" s="5" t="s">
        <v>430</v>
      </c>
      <c r="G215" s="5" t="s">
        <v>431</v>
      </c>
      <c r="H215" s="85" t="s">
        <v>342</v>
      </c>
      <c r="I215" s="85" t="s">
        <v>225</v>
      </c>
      <c r="J215" s="122">
        <v>8503</v>
      </c>
      <c r="K215" s="97" t="s">
        <v>383</v>
      </c>
      <c r="L215" s="47" t="s">
        <v>26</v>
      </c>
    </row>
    <row r="216" spans="1:12" s="2" customFormat="1" ht="147.75" customHeight="1" outlineLevel="1">
      <c r="A216" s="16">
        <v>158</v>
      </c>
      <c r="B216" s="71">
        <v>41916</v>
      </c>
      <c r="C216" s="36" t="s">
        <v>224</v>
      </c>
      <c r="D216" s="36" t="s">
        <v>296</v>
      </c>
      <c r="E216" s="36" t="s">
        <v>432</v>
      </c>
      <c r="F216" s="5" t="s">
        <v>433</v>
      </c>
      <c r="G216" s="5" t="s">
        <v>434</v>
      </c>
      <c r="H216" s="85" t="s">
        <v>342</v>
      </c>
      <c r="I216" s="85" t="s">
        <v>225</v>
      </c>
      <c r="J216" s="122">
        <v>4251.5</v>
      </c>
      <c r="K216" s="97" t="s">
        <v>383</v>
      </c>
      <c r="L216" s="47" t="s">
        <v>26</v>
      </c>
    </row>
    <row r="217" spans="1:12" s="2" customFormat="1" ht="150.75" customHeight="1" outlineLevel="1">
      <c r="A217" s="27">
        <v>159</v>
      </c>
      <c r="B217" s="71">
        <v>41916</v>
      </c>
      <c r="C217" s="36" t="s">
        <v>224</v>
      </c>
      <c r="D217" s="37" t="s">
        <v>435</v>
      </c>
      <c r="E217" s="37" t="s">
        <v>436</v>
      </c>
      <c r="F217" s="56" t="s">
        <v>437</v>
      </c>
      <c r="G217" s="56" t="s">
        <v>438</v>
      </c>
      <c r="H217" s="85" t="s">
        <v>342</v>
      </c>
      <c r="I217" s="85" t="s">
        <v>225</v>
      </c>
      <c r="J217" s="122">
        <v>8503</v>
      </c>
      <c r="K217" s="97" t="s">
        <v>383</v>
      </c>
      <c r="L217" s="47" t="s">
        <v>26</v>
      </c>
    </row>
    <row r="218" spans="1:12" s="2" customFormat="1" ht="146.25" customHeight="1" outlineLevel="1">
      <c r="A218" s="16">
        <v>160</v>
      </c>
      <c r="B218" s="71">
        <v>41916</v>
      </c>
      <c r="C218" s="36" t="s">
        <v>224</v>
      </c>
      <c r="D218" s="37" t="s">
        <v>439</v>
      </c>
      <c r="E218" s="37" t="s">
        <v>436</v>
      </c>
      <c r="F218" s="56" t="s">
        <v>440</v>
      </c>
      <c r="G218" s="56" t="s">
        <v>441</v>
      </c>
      <c r="H218" s="85" t="s">
        <v>342</v>
      </c>
      <c r="I218" s="85" t="s">
        <v>225</v>
      </c>
      <c r="J218" s="122">
        <v>4251.5</v>
      </c>
      <c r="K218" s="97" t="s">
        <v>383</v>
      </c>
      <c r="L218" s="47" t="s">
        <v>26</v>
      </c>
    </row>
    <row r="219" spans="1:12" s="2" customFormat="1" ht="123.75" customHeight="1" outlineLevel="1">
      <c r="A219" s="27">
        <v>161</v>
      </c>
      <c r="B219" s="71">
        <v>41916</v>
      </c>
      <c r="C219" s="36" t="s">
        <v>224</v>
      </c>
      <c r="D219" s="36" t="s">
        <v>442</v>
      </c>
      <c r="E219" s="36" t="s">
        <v>443</v>
      </c>
      <c r="F219" s="5" t="s">
        <v>444</v>
      </c>
      <c r="G219" s="5" t="s">
        <v>445</v>
      </c>
      <c r="H219" s="85" t="s">
        <v>342</v>
      </c>
      <c r="I219" s="85" t="s">
        <v>225</v>
      </c>
      <c r="J219" s="122">
        <v>8503</v>
      </c>
      <c r="K219" s="97" t="s">
        <v>383</v>
      </c>
      <c r="L219" s="47" t="s">
        <v>26</v>
      </c>
    </row>
    <row r="220" spans="1:12" s="2" customFormat="1" ht="148.5" customHeight="1" outlineLevel="1">
      <c r="A220" s="16">
        <v>162</v>
      </c>
      <c r="B220" s="71">
        <v>41916</v>
      </c>
      <c r="C220" s="36" t="s">
        <v>224</v>
      </c>
      <c r="D220" s="36" t="s">
        <v>28</v>
      </c>
      <c r="E220" s="36" t="s">
        <v>446</v>
      </c>
      <c r="F220" s="5" t="s">
        <v>447</v>
      </c>
      <c r="G220" s="15" t="s">
        <v>448</v>
      </c>
      <c r="H220" s="85" t="s">
        <v>342</v>
      </c>
      <c r="I220" s="85" t="s">
        <v>225</v>
      </c>
      <c r="J220" s="122">
        <v>8503</v>
      </c>
      <c r="K220" s="97" t="s">
        <v>383</v>
      </c>
      <c r="L220" s="47" t="s">
        <v>26</v>
      </c>
    </row>
    <row r="221" spans="1:12" s="2" customFormat="1" ht="156" customHeight="1" outlineLevel="1">
      <c r="A221" s="27">
        <v>163</v>
      </c>
      <c r="B221" s="71">
        <v>41916</v>
      </c>
      <c r="C221" s="36" t="s">
        <v>224</v>
      </c>
      <c r="D221" s="36" t="s">
        <v>449</v>
      </c>
      <c r="E221" s="36" t="s">
        <v>450</v>
      </c>
      <c r="F221" s="5" t="s">
        <v>451</v>
      </c>
      <c r="G221" s="5" t="s">
        <v>452</v>
      </c>
      <c r="H221" s="85" t="s">
        <v>342</v>
      </c>
      <c r="I221" s="85" t="s">
        <v>225</v>
      </c>
      <c r="J221" s="122">
        <v>8503</v>
      </c>
      <c r="K221" s="97" t="s">
        <v>383</v>
      </c>
      <c r="L221" s="47" t="s">
        <v>26</v>
      </c>
    </row>
    <row r="222" spans="1:12" s="2" customFormat="1" ht="146.25" customHeight="1" outlineLevel="1">
      <c r="A222" s="16">
        <v>164</v>
      </c>
      <c r="B222" s="71">
        <v>41916</v>
      </c>
      <c r="C222" s="36" t="s">
        <v>224</v>
      </c>
      <c r="D222" s="36" t="s">
        <v>453</v>
      </c>
      <c r="E222" s="36" t="s">
        <v>454</v>
      </c>
      <c r="F222" s="5" t="s">
        <v>455</v>
      </c>
      <c r="G222" s="51" t="s">
        <v>456</v>
      </c>
      <c r="H222" s="85" t="s">
        <v>342</v>
      </c>
      <c r="I222" s="85" t="s">
        <v>225</v>
      </c>
      <c r="J222" s="122">
        <v>4251.5</v>
      </c>
      <c r="K222" s="97" t="s">
        <v>383</v>
      </c>
      <c r="L222" s="47" t="s">
        <v>26</v>
      </c>
    </row>
    <row r="223" spans="1:12" s="2" customFormat="1" ht="146.25" customHeight="1" outlineLevel="1">
      <c r="A223" s="16">
        <v>165</v>
      </c>
      <c r="B223" s="71">
        <v>41918</v>
      </c>
      <c r="C223" s="24" t="s">
        <v>637</v>
      </c>
      <c r="D223" s="24" t="s">
        <v>638</v>
      </c>
      <c r="E223" s="109" t="s">
        <v>639</v>
      </c>
      <c r="F223" s="25">
        <v>314860223200045</v>
      </c>
      <c r="G223" s="25">
        <v>860215194236</v>
      </c>
      <c r="H223" s="110" t="s">
        <v>23</v>
      </c>
      <c r="I223" s="110" t="s">
        <v>24</v>
      </c>
      <c r="J223" s="116">
        <v>300000</v>
      </c>
      <c r="K223" s="110" t="s">
        <v>73</v>
      </c>
      <c r="L223" s="47" t="s">
        <v>26</v>
      </c>
    </row>
    <row r="224" spans="1:12" s="2" customFormat="1" ht="153" customHeight="1" outlineLevel="1">
      <c r="A224" s="27">
        <v>172</v>
      </c>
      <c r="B224" s="71">
        <v>41923</v>
      </c>
      <c r="C224" s="36" t="s">
        <v>224</v>
      </c>
      <c r="D224" s="36" t="s">
        <v>472</v>
      </c>
      <c r="E224" s="36" t="s">
        <v>473</v>
      </c>
      <c r="F224" s="5">
        <v>1078602009969</v>
      </c>
      <c r="G224" s="5">
        <v>8602063644</v>
      </c>
      <c r="H224" s="85" t="s">
        <v>466</v>
      </c>
      <c r="I224" s="85" t="s">
        <v>225</v>
      </c>
      <c r="J224" s="122">
        <v>2754.101</v>
      </c>
      <c r="K224" s="97" t="s">
        <v>467</v>
      </c>
      <c r="L224" s="47" t="s">
        <v>26</v>
      </c>
    </row>
    <row r="225" spans="1:12" s="2" customFormat="1" ht="156" customHeight="1" outlineLevel="1">
      <c r="A225" s="27">
        <v>173</v>
      </c>
      <c r="B225" s="71">
        <v>41923</v>
      </c>
      <c r="C225" s="36" t="s">
        <v>224</v>
      </c>
      <c r="D225" s="36" t="s">
        <v>474</v>
      </c>
      <c r="E225" s="36" t="s">
        <v>475</v>
      </c>
      <c r="F225" s="5">
        <v>1128602001912</v>
      </c>
      <c r="G225" s="5">
        <v>8602189534</v>
      </c>
      <c r="H225" s="85" t="s">
        <v>466</v>
      </c>
      <c r="I225" s="85" t="s">
        <v>225</v>
      </c>
      <c r="J225" s="122">
        <v>2754.101</v>
      </c>
      <c r="K225" s="97" t="s">
        <v>467</v>
      </c>
      <c r="L225" s="47" t="s">
        <v>26</v>
      </c>
    </row>
    <row r="226" spans="1:12" s="2" customFormat="1" ht="150.75" customHeight="1" outlineLevel="1">
      <c r="A226" s="16">
        <v>174</v>
      </c>
      <c r="B226" s="71">
        <v>41923</v>
      </c>
      <c r="C226" s="36" t="s">
        <v>224</v>
      </c>
      <c r="D226" s="36" t="s">
        <v>476</v>
      </c>
      <c r="E226" s="36" t="s">
        <v>477</v>
      </c>
      <c r="F226" s="5">
        <v>304860228800228</v>
      </c>
      <c r="G226" s="123">
        <v>860202948197</v>
      </c>
      <c r="H226" s="85" t="s">
        <v>466</v>
      </c>
      <c r="I226" s="85" t="s">
        <v>225</v>
      </c>
      <c r="J226" s="122">
        <v>5508.202</v>
      </c>
      <c r="K226" s="97" t="s">
        <v>467</v>
      </c>
      <c r="L226" s="47" t="s">
        <v>26</v>
      </c>
    </row>
    <row r="227" spans="1:12" s="2" customFormat="1" ht="147.75" customHeight="1" outlineLevel="1">
      <c r="A227" s="27">
        <v>175</v>
      </c>
      <c r="B227" s="74">
        <v>41923</v>
      </c>
      <c r="C227" s="75" t="s">
        <v>224</v>
      </c>
      <c r="D227" s="36" t="s">
        <v>28</v>
      </c>
      <c r="E227" s="36" t="s">
        <v>478</v>
      </c>
      <c r="F227" s="5">
        <v>307860209600029</v>
      </c>
      <c r="G227" s="5">
        <v>8602021098</v>
      </c>
      <c r="H227" s="86" t="s">
        <v>466</v>
      </c>
      <c r="I227" s="85" t="s">
        <v>225</v>
      </c>
      <c r="J227" s="122">
        <v>2754.101</v>
      </c>
      <c r="K227" s="99" t="s">
        <v>467</v>
      </c>
      <c r="L227" s="47" t="s">
        <v>26</v>
      </c>
    </row>
    <row r="228" spans="1:12" s="2" customFormat="1" ht="161.25" customHeight="1" outlineLevel="1">
      <c r="A228" s="16">
        <v>176</v>
      </c>
      <c r="B228" s="74">
        <v>41923</v>
      </c>
      <c r="C228" s="75" t="s">
        <v>224</v>
      </c>
      <c r="D228" s="75" t="s">
        <v>479</v>
      </c>
      <c r="E228" s="75" t="s">
        <v>480</v>
      </c>
      <c r="F228" s="61">
        <v>304860208200417</v>
      </c>
      <c r="G228" s="61">
        <v>860201326490</v>
      </c>
      <c r="H228" s="86" t="s">
        <v>466</v>
      </c>
      <c r="I228" s="85" t="s">
        <v>225</v>
      </c>
      <c r="J228" s="122">
        <v>5508.202</v>
      </c>
      <c r="K228" s="99" t="s">
        <v>467</v>
      </c>
      <c r="L228" s="47" t="s">
        <v>26</v>
      </c>
    </row>
    <row r="229" spans="1:12" s="2" customFormat="1" ht="152.25" customHeight="1" outlineLevel="1">
      <c r="A229" s="27">
        <v>177</v>
      </c>
      <c r="B229" s="74">
        <v>41923</v>
      </c>
      <c r="C229" s="75" t="s">
        <v>224</v>
      </c>
      <c r="D229" s="75" t="s">
        <v>481</v>
      </c>
      <c r="E229" s="75" t="s">
        <v>482</v>
      </c>
      <c r="F229" s="61">
        <v>1038600542375</v>
      </c>
      <c r="G229" s="61">
        <v>8602234032</v>
      </c>
      <c r="H229" s="86" t="s">
        <v>466</v>
      </c>
      <c r="I229" s="85" t="s">
        <v>225</v>
      </c>
      <c r="J229" s="122">
        <v>2754.101</v>
      </c>
      <c r="K229" s="99" t="s">
        <v>467</v>
      </c>
      <c r="L229" s="47" t="s">
        <v>26</v>
      </c>
    </row>
    <row r="230" spans="1:12" s="2" customFormat="1" ht="144.75" customHeight="1" outlineLevel="1">
      <c r="A230" s="16">
        <v>178</v>
      </c>
      <c r="B230" s="74">
        <v>41923</v>
      </c>
      <c r="C230" s="75" t="s">
        <v>224</v>
      </c>
      <c r="D230" s="75" t="s">
        <v>483</v>
      </c>
      <c r="E230" s="75" t="s">
        <v>484</v>
      </c>
      <c r="F230" s="61">
        <v>1098617000877</v>
      </c>
      <c r="G230" s="61">
        <v>8617028233</v>
      </c>
      <c r="H230" s="86" t="s">
        <v>466</v>
      </c>
      <c r="I230" s="85" t="s">
        <v>225</v>
      </c>
      <c r="J230" s="122">
        <v>5508.202</v>
      </c>
      <c r="K230" s="99" t="s">
        <v>467</v>
      </c>
      <c r="L230" s="47" t="s">
        <v>26</v>
      </c>
    </row>
    <row r="231" spans="1:12" s="2" customFormat="1" ht="153.75" customHeight="1" outlineLevel="1">
      <c r="A231" s="27">
        <v>179</v>
      </c>
      <c r="B231" s="74">
        <v>41923</v>
      </c>
      <c r="C231" s="75" t="s">
        <v>224</v>
      </c>
      <c r="D231" s="75" t="s">
        <v>485</v>
      </c>
      <c r="E231" s="75" t="s">
        <v>486</v>
      </c>
      <c r="F231" s="61">
        <v>1058602110456</v>
      </c>
      <c r="G231" s="61">
        <v>8602249712</v>
      </c>
      <c r="H231" s="86" t="s">
        <v>466</v>
      </c>
      <c r="I231" s="85" t="s">
        <v>225</v>
      </c>
      <c r="J231" s="122">
        <v>5508.202</v>
      </c>
      <c r="K231" s="99" t="s">
        <v>467</v>
      </c>
      <c r="L231" s="47" t="s">
        <v>26</v>
      </c>
    </row>
    <row r="232" spans="1:12" s="2" customFormat="1" ht="146.25" customHeight="1" outlineLevel="1">
      <c r="A232" s="16">
        <v>180</v>
      </c>
      <c r="B232" s="74">
        <v>41923</v>
      </c>
      <c r="C232" s="75" t="s">
        <v>224</v>
      </c>
      <c r="D232" s="77" t="s">
        <v>487</v>
      </c>
      <c r="E232" s="75" t="s">
        <v>488</v>
      </c>
      <c r="F232" s="61">
        <v>1088602006350</v>
      </c>
      <c r="G232" s="61">
        <v>8602076643</v>
      </c>
      <c r="H232" s="86" t="s">
        <v>466</v>
      </c>
      <c r="I232" s="85" t="s">
        <v>225</v>
      </c>
      <c r="J232" s="122">
        <v>2754.101</v>
      </c>
      <c r="K232" s="99" t="s">
        <v>467</v>
      </c>
      <c r="L232" s="47" t="s">
        <v>26</v>
      </c>
    </row>
    <row r="233" spans="1:12" s="2" customFormat="1" ht="150.75" customHeight="1" outlineLevel="1">
      <c r="A233" s="27">
        <v>181</v>
      </c>
      <c r="B233" s="74">
        <v>41923</v>
      </c>
      <c r="C233" s="75" t="s">
        <v>224</v>
      </c>
      <c r="D233" s="77" t="s">
        <v>489</v>
      </c>
      <c r="E233" s="75" t="s">
        <v>486</v>
      </c>
      <c r="F233" s="61">
        <v>1098602005710</v>
      </c>
      <c r="G233" s="61">
        <v>8602155341</v>
      </c>
      <c r="H233" s="86" t="s">
        <v>466</v>
      </c>
      <c r="I233" s="85" t="s">
        <v>225</v>
      </c>
      <c r="J233" s="122">
        <v>5508.21</v>
      </c>
      <c r="K233" s="99" t="s">
        <v>467</v>
      </c>
      <c r="L233" s="47" t="s">
        <v>26</v>
      </c>
    </row>
    <row r="234" spans="1:12" s="2" customFormat="1" ht="152.25" customHeight="1" outlineLevel="1">
      <c r="A234" s="16">
        <v>182</v>
      </c>
      <c r="B234" s="74">
        <v>41923</v>
      </c>
      <c r="C234" s="75" t="s">
        <v>224</v>
      </c>
      <c r="D234" s="77" t="s">
        <v>490</v>
      </c>
      <c r="E234" s="75" t="s">
        <v>491</v>
      </c>
      <c r="F234" s="61">
        <v>304860211700169</v>
      </c>
      <c r="G234" s="61">
        <v>860201233870</v>
      </c>
      <c r="H234" s="86" t="s">
        <v>466</v>
      </c>
      <c r="I234" s="85" t="s">
        <v>225</v>
      </c>
      <c r="J234" s="122">
        <v>5508.202</v>
      </c>
      <c r="K234" s="99" t="s">
        <v>467</v>
      </c>
      <c r="L234" s="47" t="s">
        <v>26</v>
      </c>
    </row>
    <row r="235" spans="1:12" s="2" customFormat="1" ht="147" customHeight="1" outlineLevel="1">
      <c r="A235" s="27">
        <v>183</v>
      </c>
      <c r="B235" s="74">
        <v>41923</v>
      </c>
      <c r="C235" s="75" t="s">
        <v>224</v>
      </c>
      <c r="D235" s="75" t="s">
        <v>492</v>
      </c>
      <c r="E235" s="75" t="s">
        <v>493</v>
      </c>
      <c r="F235" s="61" t="s">
        <v>494</v>
      </c>
      <c r="G235" s="61" t="s">
        <v>495</v>
      </c>
      <c r="H235" s="86" t="s">
        <v>466</v>
      </c>
      <c r="I235" s="85" t="s">
        <v>225</v>
      </c>
      <c r="J235" s="122">
        <v>2754.101</v>
      </c>
      <c r="K235" s="99" t="s">
        <v>467</v>
      </c>
      <c r="L235" s="47" t="s">
        <v>26</v>
      </c>
    </row>
    <row r="236" spans="1:12" s="2" customFormat="1" ht="150" customHeight="1" outlineLevel="1">
      <c r="A236" s="16">
        <v>184</v>
      </c>
      <c r="B236" s="74">
        <v>41923</v>
      </c>
      <c r="C236" s="75" t="s">
        <v>224</v>
      </c>
      <c r="D236" s="75" t="s">
        <v>496</v>
      </c>
      <c r="E236" s="75" t="s">
        <v>497</v>
      </c>
      <c r="F236" s="61">
        <v>1058602157503</v>
      </c>
      <c r="G236" s="61">
        <v>8602004737</v>
      </c>
      <c r="H236" s="86" t="s">
        <v>466</v>
      </c>
      <c r="I236" s="85" t="s">
        <v>225</v>
      </c>
      <c r="J236" s="122">
        <v>2754.101</v>
      </c>
      <c r="K236" s="99" t="s">
        <v>467</v>
      </c>
      <c r="L236" s="47" t="s">
        <v>26</v>
      </c>
    </row>
    <row r="237" spans="1:12" s="2" customFormat="1" ht="147" customHeight="1" outlineLevel="1">
      <c r="A237" s="27">
        <v>185</v>
      </c>
      <c r="B237" s="74">
        <v>41923</v>
      </c>
      <c r="C237" s="75" t="s">
        <v>224</v>
      </c>
      <c r="D237" s="77" t="s">
        <v>498</v>
      </c>
      <c r="E237" s="75" t="s">
        <v>499</v>
      </c>
      <c r="F237" s="61">
        <v>305720328300021</v>
      </c>
      <c r="G237" s="61" t="s">
        <v>500</v>
      </c>
      <c r="H237" s="86" t="s">
        <v>466</v>
      </c>
      <c r="I237" s="85" t="s">
        <v>225</v>
      </c>
      <c r="J237" s="122">
        <v>8262.31</v>
      </c>
      <c r="K237" s="99" t="s">
        <v>467</v>
      </c>
      <c r="L237" s="47" t="s">
        <v>26</v>
      </c>
    </row>
    <row r="238" spans="1:12" s="2" customFormat="1" ht="149.25" customHeight="1" outlineLevel="1">
      <c r="A238" s="16">
        <v>186</v>
      </c>
      <c r="B238" s="74">
        <v>41923</v>
      </c>
      <c r="C238" s="75" t="s">
        <v>224</v>
      </c>
      <c r="D238" s="75" t="s">
        <v>501</v>
      </c>
      <c r="E238" s="75" t="s">
        <v>502</v>
      </c>
      <c r="F238" s="61">
        <v>1078602001940</v>
      </c>
      <c r="G238" s="61">
        <v>8602025991</v>
      </c>
      <c r="H238" s="86" t="s">
        <v>503</v>
      </c>
      <c r="I238" s="85" t="s">
        <v>225</v>
      </c>
      <c r="J238" s="122">
        <v>2754.101</v>
      </c>
      <c r="K238" s="99" t="s">
        <v>467</v>
      </c>
      <c r="L238" s="47" t="s">
        <v>26</v>
      </c>
    </row>
    <row r="239" spans="1:12" s="2" customFormat="1" ht="153.75" customHeight="1" outlineLevel="1">
      <c r="A239" s="27">
        <v>187</v>
      </c>
      <c r="B239" s="74">
        <v>41923</v>
      </c>
      <c r="C239" s="75" t="s">
        <v>224</v>
      </c>
      <c r="D239" s="77" t="s">
        <v>504</v>
      </c>
      <c r="E239" s="75" t="s">
        <v>505</v>
      </c>
      <c r="F239" s="124">
        <v>1068602157634</v>
      </c>
      <c r="G239" s="60">
        <v>8602021098</v>
      </c>
      <c r="H239" s="86" t="s">
        <v>466</v>
      </c>
      <c r="I239" s="85" t="s">
        <v>225</v>
      </c>
      <c r="J239" s="122">
        <v>2754.101</v>
      </c>
      <c r="K239" s="99" t="s">
        <v>467</v>
      </c>
      <c r="L239" s="47" t="s">
        <v>26</v>
      </c>
    </row>
    <row r="240" spans="1:12" s="2" customFormat="1" ht="92.25" customHeight="1" outlineLevel="1">
      <c r="A240" s="16">
        <v>188</v>
      </c>
      <c r="B240" s="71">
        <v>41925</v>
      </c>
      <c r="C240" s="24" t="s">
        <v>640</v>
      </c>
      <c r="D240" s="24" t="s">
        <v>641</v>
      </c>
      <c r="E240" s="109" t="s">
        <v>642</v>
      </c>
      <c r="F240" s="25">
        <v>1108602001386</v>
      </c>
      <c r="G240" s="25">
        <v>8602167153</v>
      </c>
      <c r="H240" s="110" t="s">
        <v>23</v>
      </c>
      <c r="I240" s="110" t="s">
        <v>24</v>
      </c>
      <c r="J240" s="116">
        <v>133560</v>
      </c>
      <c r="K240" s="110" t="s">
        <v>73</v>
      </c>
      <c r="L240" s="47" t="s">
        <v>26</v>
      </c>
    </row>
    <row r="241" spans="1:12" s="2" customFormat="1" ht="80.25" customHeight="1" outlineLevel="1">
      <c r="A241" s="16">
        <v>189</v>
      </c>
      <c r="B241" s="71">
        <v>41925</v>
      </c>
      <c r="C241" s="24" t="s">
        <v>643</v>
      </c>
      <c r="D241" s="24" t="s">
        <v>644</v>
      </c>
      <c r="E241" s="109" t="s">
        <v>645</v>
      </c>
      <c r="F241" s="25">
        <v>1098602008450</v>
      </c>
      <c r="G241" s="25">
        <v>8602158127</v>
      </c>
      <c r="H241" s="110" t="s">
        <v>23</v>
      </c>
      <c r="I241" s="110" t="s">
        <v>24</v>
      </c>
      <c r="J241" s="116">
        <v>76384</v>
      </c>
      <c r="K241" s="110" t="s">
        <v>73</v>
      </c>
      <c r="L241" s="47" t="s">
        <v>26</v>
      </c>
    </row>
    <row r="242" spans="1:12" s="2" customFormat="1" ht="75.75" customHeight="1" outlineLevel="1">
      <c r="A242" s="16">
        <v>190</v>
      </c>
      <c r="B242" s="71">
        <v>41960</v>
      </c>
      <c r="C242" s="24" t="s">
        <v>646</v>
      </c>
      <c r="D242" s="24" t="s">
        <v>647</v>
      </c>
      <c r="E242" s="109" t="s">
        <v>648</v>
      </c>
      <c r="F242" s="25">
        <v>1028600580667</v>
      </c>
      <c r="G242" s="25">
        <v>8602045130</v>
      </c>
      <c r="H242" s="110" t="s">
        <v>23</v>
      </c>
      <c r="I242" s="110" t="s">
        <v>24</v>
      </c>
      <c r="J242" s="116">
        <v>144204.8</v>
      </c>
      <c r="K242" s="110" t="s">
        <v>73</v>
      </c>
      <c r="L242" s="47" t="s">
        <v>26</v>
      </c>
    </row>
    <row r="243" spans="1:12" s="2" customFormat="1" ht="156.75" customHeight="1" outlineLevel="1">
      <c r="A243" s="16">
        <v>219</v>
      </c>
      <c r="B243" s="74">
        <v>41964</v>
      </c>
      <c r="C243" s="75" t="s">
        <v>224</v>
      </c>
      <c r="D243" s="75" t="s">
        <v>616</v>
      </c>
      <c r="E243" s="75" t="s">
        <v>617</v>
      </c>
      <c r="F243" s="61" t="s">
        <v>618</v>
      </c>
      <c r="G243" s="61" t="s">
        <v>619</v>
      </c>
      <c r="H243" s="86" t="s">
        <v>509</v>
      </c>
      <c r="I243" s="85" t="s">
        <v>225</v>
      </c>
      <c r="J243" s="125">
        <v>2187.5</v>
      </c>
      <c r="K243" s="99">
        <v>41964</v>
      </c>
      <c r="L243" s="47" t="s">
        <v>26</v>
      </c>
    </row>
    <row r="244" spans="1:12" s="2" customFormat="1" ht="151.5" customHeight="1" outlineLevel="1">
      <c r="A244" s="27">
        <v>220</v>
      </c>
      <c r="B244" s="74">
        <v>41964</v>
      </c>
      <c r="C244" s="75" t="s">
        <v>224</v>
      </c>
      <c r="D244" s="77" t="s">
        <v>620</v>
      </c>
      <c r="E244" s="75" t="s">
        <v>617</v>
      </c>
      <c r="F244" s="61" t="s">
        <v>621</v>
      </c>
      <c r="G244" s="61" t="s">
        <v>622</v>
      </c>
      <c r="H244" s="86" t="s">
        <v>509</v>
      </c>
      <c r="I244" s="85" t="s">
        <v>225</v>
      </c>
      <c r="J244" s="122">
        <v>2187.5</v>
      </c>
      <c r="K244" s="99">
        <v>41964</v>
      </c>
      <c r="L244" s="47" t="s">
        <v>26</v>
      </c>
    </row>
    <row r="245" spans="1:12" s="2" customFormat="1" ht="93" customHeight="1" outlineLevel="1">
      <c r="A245" s="16">
        <v>222</v>
      </c>
      <c r="B245" s="74">
        <v>41985</v>
      </c>
      <c r="C245" s="75" t="s">
        <v>631</v>
      </c>
      <c r="D245" s="75" t="s">
        <v>635</v>
      </c>
      <c r="E245" s="75" t="s">
        <v>623</v>
      </c>
      <c r="F245" s="61">
        <v>305860210400085</v>
      </c>
      <c r="G245" s="61">
        <v>860215324703</v>
      </c>
      <c r="H245" s="86" t="s">
        <v>624</v>
      </c>
      <c r="I245" s="85" t="s">
        <v>625</v>
      </c>
      <c r="J245" s="122">
        <v>790326</v>
      </c>
      <c r="K245" s="99" t="s">
        <v>626</v>
      </c>
      <c r="L245" s="47" t="s">
        <v>26</v>
      </c>
    </row>
    <row r="246" spans="1:12" s="2" customFormat="1" ht="90.75" customHeight="1" outlineLevel="1">
      <c r="A246" s="27">
        <v>223</v>
      </c>
      <c r="B246" s="74">
        <v>41985</v>
      </c>
      <c r="C246" s="75" t="s">
        <v>630</v>
      </c>
      <c r="D246" s="75" t="s">
        <v>632</v>
      </c>
      <c r="E246" s="75" t="s">
        <v>627</v>
      </c>
      <c r="F246" s="61">
        <v>1108602006171</v>
      </c>
      <c r="G246" s="61">
        <v>8602172072</v>
      </c>
      <c r="H246" s="86" t="s">
        <v>624</v>
      </c>
      <c r="I246" s="85" t="s">
        <v>625</v>
      </c>
      <c r="J246" s="96" t="s">
        <v>628</v>
      </c>
      <c r="K246" s="99" t="s">
        <v>629</v>
      </c>
      <c r="L246" s="47" t="s">
        <v>26</v>
      </c>
    </row>
    <row r="247" spans="1:12" s="2" customFormat="1" ht="87" customHeight="1" outlineLevel="1">
      <c r="A247" s="16">
        <v>223</v>
      </c>
      <c r="B247" s="74">
        <v>41985</v>
      </c>
      <c r="C247" s="75" t="s">
        <v>634</v>
      </c>
      <c r="D247" s="75" t="s">
        <v>636</v>
      </c>
      <c r="E247" s="75" t="s">
        <v>633</v>
      </c>
      <c r="F247" s="61">
        <v>304860227300255</v>
      </c>
      <c r="G247" s="61">
        <v>860201047679</v>
      </c>
      <c r="H247" s="86" t="s">
        <v>624</v>
      </c>
      <c r="I247" s="85" t="s">
        <v>625</v>
      </c>
      <c r="J247" s="125">
        <v>384176</v>
      </c>
      <c r="K247" s="99" t="s">
        <v>629</v>
      </c>
      <c r="L247" s="47" t="s">
        <v>26</v>
      </c>
    </row>
    <row r="248" spans="1:12" s="2" customFormat="1" ht="50.25" customHeight="1" hidden="1" outlineLevel="1">
      <c r="A248" s="27"/>
      <c r="B248" s="65"/>
      <c r="C248" s="35"/>
      <c r="D248" s="24"/>
      <c r="E248" s="109"/>
      <c r="F248" s="25"/>
      <c r="G248" s="25"/>
      <c r="H248" s="58"/>
      <c r="I248" s="58"/>
      <c r="J248" s="90"/>
      <c r="K248" s="100"/>
      <c r="L248" s="47" t="s">
        <v>26</v>
      </c>
    </row>
    <row r="249" spans="1:12" s="2" customFormat="1" ht="56.25" customHeight="1" hidden="1" outlineLevel="1">
      <c r="A249" s="16"/>
      <c r="B249" s="65"/>
      <c r="C249" s="35"/>
      <c r="D249" s="37"/>
      <c r="E249" s="37"/>
      <c r="F249" s="17"/>
      <c r="G249" s="13"/>
      <c r="H249" s="58"/>
      <c r="I249" s="58"/>
      <c r="J249" s="90"/>
      <c r="K249" s="100"/>
      <c r="L249" s="47" t="s">
        <v>26</v>
      </c>
    </row>
    <row r="250" spans="1:12" s="2" customFormat="1" ht="57.75" customHeight="1" hidden="1" outlineLevel="1">
      <c r="A250" s="27"/>
      <c r="B250" s="65"/>
      <c r="C250" s="35"/>
      <c r="D250" s="37"/>
      <c r="E250" s="67"/>
      <c r="F250" s="17"/>
      <c r="G250" s="17"/>
      <c r="H250" s="58"/>
      <c r="I250" s="58"/>
      <c r="J250" s="90"/>
      <c r="K250" s="100"/>
      <c r="L250" s="47" t="s">
        <v>26</v>
      </c>
    </row>
    <row r="251" spans="1:12" s="2" customFormat="1" ht="63.75" customHeight="1" hidden="1" outlineLevel="1">
      <c r="A251" s="16"/>
      <c r="B251" s="65"/>
      <c r="C251" s="35"/>
      <c r="D251" s="35"/>
      <c r="E251" s="35"/>
      <c r="F251" s="4"/>
      <c r="G251" s="4"/>
      <c r="H251" s="58"/>
      <c r="I251" s="58"/>
      <c r="J251" s="90"/>
      <c r="K251" s="100"/>
      <c r="L251" s="47" t="s">
        <v>26</v>
      </c>
    </row>
    <row r="252" spans="1:12" s="2" customFormat="1" ht="57.75" customHeight="1" hidden="1" outlineLevel="1">
      <c r="A252" s="27"/>
      <c r="B252" s="65"/>
      <c r="C252" s="35"/>
      <c r="D252" s="35"/>
      <c r="E252" s="35"/>
      <c r="F252" s="6"/>
      <c r="G252" s="6"/>
      <c r="H252" s="58"/>
      <c r="I252" s="58"/>
      <c r="J252" s="90"/>
      <c r="K252" s="100"/>
      <c r="L252" s="47" t="s">
        <v>26</v>
      </c>
    </row>
    <row r="253" spans="1:12" s="2" customFormat="1" ht="69.75" customHeight="1" hidden="1" outlineLevel="1">
      <c r="A253" s="16"/>
      <c r="B253" s="65"/>
      <c r="C253" s="35"/>
      <c r="D253" s="35"/>
      <c r="E253" s="35"/>
      <c r="F253" s="6"/>
      <c r="G253" s="6"/>
      <c r="H253" s="58"/>
      <c r="I253" s="58"/>
      <c r="J253" s="90"/>
      <c r="K253" s="100"/>
      <c r="L253" s="47" t="s">
        <v>26</v>
      </c>
    </row>
    <row r="254" spans="1:12" s="2" customFormat="1" ht="65.25" customHeight="1" hidden="1" outlineLevel="1">
      <c r="A254" s="27"/>
      <c r="B254" s="65"/>
      <c r="C254" s="35"/>
      <c r="D254" s="35"/>
      <c r="E254" s="35"/>
      <c r="F254" s="15"/>
      <c r="G254" s="15"/>
      <c r="H254" s="58"/>
      <c r="I254" s="58"/>
      <c r="J254" s="90"/>
      <c r="K254" s="100"/>
      <c r="L254" s="47" t="s">
        <v>26</v>
      </c>
    </row>
    <row r="255" spans="1:12" s="2" customFormat="1" ht="62.25" customHeight="1" hidden="1" outlineLevel="1">
      <c r="A255" s="16"/>
      <c r="B255" s="65"/>
      <c r="C255" s="35"/>
      <c r="D255" s="36"/>
      <c r="E255" s="36"/>
      <c r="F255" s="108"/>
      <c r="G255" s="108"/>
      <c r="H255" s="58"/>
      <c r="I255" s="58"/>
      <c r="J255" s="90"/>
      <c r="K255" s="100"/>
      <c r="L255" s="47" t="s">
        <v>26</v>
      </c>
    </row>
    <row r="256" spans="1:12" s="2" customFormat="1" ht="40.5" customHeight="1" hidden="1" outlineLevel="1">
      <c r="A256" s="27"/>
      <c r="B256" s="65"/>
      <c r="C256" s="35"/>
      <c r="D256" s="33"/>
      <c r="E256" s="33"/>
      <c r="F256" s="7"/>
      <c r="G256" s="7"/>
      <c r="H256" s="58"/>
      <c r="I256" s="58"/>
      <c r="J256" s="90"/>
      <c r="K256" s="100"/>
      <c r="L256" s="47" t="s">
        <v>26</v>
      </c>
    </row>
    <row r="257" spans="1:12" s="2" customFormat="1" ht="81.75" customHeight="1" hidden="1" outlineLevel="1">
      <c r="A257" s="16"/>
      <c r="B257" s="65"/>
      <c r="C257" s="35"/>
      <c r="D257" s="24"/>
      <c r="E257" s="109"/>
      <c r="F257" s="25"/>
      <c r="G257" s="25"/>
      <c r="H257" s="58"/>
      <c r="I257" s="58"/>
      <c r="J257" s="90"/>
      <c r="K257" s="100"/>
      <c r="L257" s="47" t="s">
        <v>26</v>
      </c>
    </row>
    <row r="258" spans="1:12" s="2" customFormat="1" ht="84.75" customHeight="1" hidden="1" outlineLevel="1">
      <c r="A258" s="27"/>
      <c r="B258" s="65"/>
      <c r="C258" s="35"/>
      <c r="D258" s="33"/>
      <c r="E258" s="33"/>
      <c r="F258" s="7"/>
      <c r="G258" s="7"/>
      <c r="H258" s="58"/>
      <c r="I258" s="58"/>
      <c r="J258" s="90"/>
      <c r="K258" s="100"/>
      <c r="L258" s="47" t="s">
        <v>26</v>
      </c>
    </row>
    <row r="259" spans="1:12" s="2" customFormat="1" ht="79.5" customHeight="1" hidden="1" outlineLevel="1" thickBot="1">
      <c r="A259" s="16"/>
      <c r="B259" s="106"/>
      <c r="C259" s="109"/>
      <c r="D259" s="107"/>
      <c r="E259" s="109"/>
      <c r="F259" s="108"/>
      <c r="G259" s="108"/>
      <c r="H259" s="110"/>
      <c r="I259" s="110"/>
      <c r="J259" s="111"/>
      <c r="K259" s="108"/>
      <c r="L259" s="47" t="s">
        <v>26</v>
      </c>
    </row>
    <row r="260" spans="1:12" s="2" customFormat="1" ht="79.5" customHeight="1" outlineLevel="1">
      <c r="A260" s="129">
        <v>226</v>
      </c>
      <c r="B260" s="106">
        <v>41990</v>
      </c>
      <c r="C260" s="109" t="s">
        <v>654</v>
      </c>
      <c r="D260" s="107" t="s">
        <v>661</v>
      </c>
      <c r="E260" s="136" t="s">
        <v>662</v>
      </c>
      <c r="F260" s="25">
        <v>306860227000038</v>
      </c>
      <c r="G260" s="25">
        <v>860219551305</v>
      </c>
      <c r="H260" s="110" t="s">
        <v>656</v>
      </c>
      <c r="I260" s="110" t="s">
        <v>625</v>
      </c>
      <c r="J260" s="116">
        <v>600000</v>
      </c>
      <c r="K260" s="110" t="s">
        <v>73</v>
      </c>
      <c r="L260" s="47" t="s">
        <v>26</v>
      </c>
    </row>
    <row r="261" spans="1:12" s="2" customFormat="1" ht="79.5" customHeight="1" outlineLevel="1">
      <c r="A261" s="129">
        <v>227</v>
      </c>
      <c r="B261" s="106">
        <v>41990</v>
      </c>
      <c r="C261" s="109" t="s">
        <v>654</v>
      </c>
      <c r="D261" s="107" t="s">
        <v>663</v>
      </c>
      <c r="E261" s="109" t="s">
        <v>664</v>
      </c>
      <c r="F261" s="25">
        <v>313860211700025</v>
      </c>
      <c r="G261" s="25">
        <v>660204008316</v>
      </c>
      <c r="H261" s="110" t="s">
        <v>656</v>
      </c>
      <c r="I261" s="110" t="s">
        <v>625</v>
      </c>
      <c r="J261" s="116">
        <v>119200</v>
      </c>
      <c r="K261" s="110" t="s">
        <v>73</v>
      </c>
      <c r="L261" s="47" t="s">
        <v>26</v>
      </c>
    </row>
    <row r="262" spans="1:12" s="2" customFormat="1" ht="79.5" customHeight="1" outlineLevel="1">
      <c r="A262" s="129">
        <v>228</v>
      </c>
      <c r="B262" s="106">
        <v>41990</v>
      </c>
      <c r="C262" s="24" t="s">
        <v>676</v>
      </c>
      <c r="D262" s="24" t="s">
        <v>665</v>
      </c>
      <c r="E262" s="109" t="s">
        <v>666</v>
      </c>
      <c r="F262" s="25">
        <v>1148602007201</v>
      </c>
      <c r="G262" s="25">
        <v>8602218841</v>
      </c>
      <c r="H262" s="110" t="s">
        <v>656</v>
      </c>
      <c r="I262" s="110" t="s">
        <v>625</v>
      </c>
      <c r="J262" s="116">
        <v>50000</v>
      </c>
      <c r="K262" s="110" t="s">
        <v>73</v>
      </c>
      <c r="L262" s="47"/>
    </row>
    <row r="263" spans="1:12" s="2" customFormat="1" ht="79.5" customHeight="1" outlineLevel="1">
      <c r="A263" s="129">
        <v>229</v>
      </c>
      <c r="B263" s="137">
        <v>41990</v>
      </c>
      <c r="C263" s="138" t="s">
        <v>660</v>
      </c>
      <c r="D263" s="139" t="s">
        <v>658</v>
      </c>
      <c r="E263" s="139" t="s">
        <v>659</v>
      </c>
      <c r="F263" s="25">
        <v>314860213900050</v>
      </c>
      <c r="G263" s="25">
        <v>151400352701</v>
      </c>
      <c r="H263" s="110" t="s">
        <v>656</v>
      </c>
      <c r="I263" s="110" t="s">
        <v>625</v>
      </c>
      <c r="J263" s="116">
        <v>300000</v>
      </c>
      <c r="K263" s="110" t="s">
        <v>73</v>
      </c>
      <c r="L263" s="140" t="s">
        <v>26</v>
      </c>
    </row>
    <row r="264" spans="1:12" s="2" customFormat="1" ht="79.5" customHeight="1" outlineLevel="1">
      <c r="A264" s="129">
        <v>230</v>
      </c>
      <c r="B264" s="106">
        <v>41990</v>
      </c>
      <c r="C264" s="138" t="s">
        <v>660</v>
      </c>
      <c r="D264" s="24" t="s">
        <v>667</v>
      </c>
      <c r="E264" s="109" t="s">
        <v>668</v>
      </c>
      <c r="F264" s="25">
        <v>314860213300070</v>
      </c>
      <c r="G264" s="25">
        <v>550313265258</v>
      </c>
      <c r="H264" s="110" t="s">
        <v>656</v>
      </c>
      <c r="I264" s="110" t="s">
        <v>625</v>
      </c>
      <c r="J264" s="116">
        <v>300000</v>
      </c>
      <c r="K264" s="110" t="s">
        <v>73</v>
      </c>
      <c r="L264" s="47" t="s">
        <v>26</v>
      </c>
    </row>
    <row r="265" spans="1:12" s="2" customFormat="1" ht="79.5" customHeight="1" outlineLevel="1">
      <c r="A265" s="129">
        <v>231</v>
      </c>
      <c r="B265" s="106">
        <v>41990</v>
      </c>
      <c r="C265" s="138" t="s">
        <v>660</v>
      </c>
      <c r="D265" s="24" t="s">
        <v>669</v>
      </c>
      <c r="E265" s="109" t="s">
        <v>670</v>
      </c>
      <c r="F265" s="141">
        <v>1148602003428</v>
      </c>
      <c r="G265" s="141">
        <v>8602215135</v>
      </c>
      <c r="H265" s="110" t="s">
        <v>656</v>
      </c>
      <c r="I265" s="110" t="s">
        <v>625</v>
      </c>
      <c r="J265" s="116">
        <v>300000</v>
      </c>
      <c r="K265" s="110" t="s">
        <v>73</v>
      </c>
      <c r="L265" s="47" t="s">
        <v>26</v>
      </c>
    </row>
    <row r="266" spans="1:12" s="2" customFormat="1" ht="79.5" customHeight="1" outlineLevel="1">
      <c r="A266" s="129">
        <v>232</v>
      </c>
      <c r="B266" s="106">
        <v>41999</v>
      </c>
      <c r="C266" s="24" t="s">
        <v>677</v>
      </c>
      <c r="D266" s="24" t="s">
        <v>262</v>
      </c>
      <c r="E266" s="109" t="s">
        <v>671</v>
      </c>
      <c r="F266" s="25">
        <v>314860218500036</v>
      </c>
      <c r="G266" s="25">
        <v>860209978754</v>
      </c>
      <c r="H266" s="110" t="s">
        <v>656</v>
      </c>
      <c r="I266" s="110" t="s">
        <v>625</v>
      </c>
      <c r="J266" s="116">
        <v>300000</v>
      </c>
      <c r="K266" s="110" t="s">
        <v>73</v>
      </c>
      <c r="L266" s="47" t="s">
        <v>26</v>
      </c>
    </row>
    <row r="267" spans="1:12" s="2" customFormat="1" ht="79.5" customHeight="1" outlineLevel="1">
      <c r="A267" s="129">
        <v>233</v>
      </c>
      <c r="B267" s="106">
        <v>41999</v>
      </c>
      <c r="C267" s="24" t="s">
        <v>677</v>
      </c>
      <c r="D267" s="24" t="s">
        <v>672</v>
      </c>
      <c r="E267" s="109" t="s">
        <v>673</v>
      </c>
      <c r="F267" s="7">
        <v>314860218500047</v>
      </c>
      <c r="G267" s="7">
        <v>861003564293</v>
      </c>
      <c r="H267" s="110" t="s">
        <v>656</v>
      </c>
      <c r="I267" s="110" t="s">
        <v>625</v>
      </c>
      <c r="J267" s="116">
        <v>300000</v>
      </c>
      <c r="K267" s="110" t="s">
        <v>73</v>
      </c>
      <c r="L267" s="47" t="s">
        <v>26</v>
      </c>
    </row>
    <row r="268" spans="1:12" s="2" customFormat="1" ht="79.5" customHeight="1" outlineLevel="1">
      <c r="A268" s="129">
        <v>234</v>
      </c>
      <c r="B268" s="106">
        <v>41999</v>
      </c>
      <c r="C268" s="24" t="s">
        <v>652</v>
      </c>
      <c r="D268" s="24" t="s">
        <v>653</v>
      </c>
      <c r="E268" s="109" t="s">
        <v>648</v>
      </c>
      <c r="F268" s="25">
        <v>1138602010733</v>
      </c>
      <c r="G268" s="25">
        <v>8602205377</v>
      </c>
      <c r="H268" s="110" t="s">
        <v>624</v>
      </c>
      <c r="I268" s="110" t="s">
        <v>625</v>
      </c>
      <c r="J268" s="116">
        <v>45251.2</v>
      </c>
      <c r="K268" s="110" t="s">
        <v>73</v>
      </c>
      <c r="L268" s="47" t="s">
        <v>26</v>
      </c>
    </row>
    <row r="269" spans="1:12" s="2" customFormat="1" ht="79.5" customHeight="1" outlineLevel="1" thickBot="1">
      <c r="A269" s="129">
        <v>235</v>
      </c>
      <c r="B269" s="133">
        <v>41999</v>
      </c>
      <c r="C269" s="134" t="s">
        <v>678</v>
      </c>
      <c r="D269" s="134" t="s">
        <v>674</v>
      </c>
      <c r="E269" s="135" t="s">
        <v>675</v>
      </c>
      <c r="F269" s="7">
        <v>1116802008656</v>
      </c>
      <c r="G269" s="7">
        <v>8602184448</v>
      </c>
      <c r="H269" s="110" t="s">
        <v>656</v>
      </c>
      <c r="I269" s="110" t="s">
        <v>625</v>
      </c>
      <c r="J269" s="116">
        <v>1000000</v>
      </c>
      <c r="K269" s="110" t="s">
        <v>73</v>
      </c>
      <c r="L269" s="47" t="s">
        <v>26</v>
      </c>
    </row>
    <row r="270" spans="1:12" ht="13.5" customHeight="1">
      <c r="A270" s="214"/>
      <c r="B270" s="215"/>
      <c r="C270" s="215"/>
      <c r="D270" s="215"/>
      <c r="E270" s="215"/>
      <c r="F270" s="215"/>
      <c r="G270" s="184" t="s">
        <v>1</v>
      </c>
      <c r="H270" s="184"/>
      <c r="I270" s="184"/>
      <c r="J270" s="158">
        <f>SUM(J102:J269)</f>
        <v>5826892.183000001</v>
      </c>
      <c r="K270" s="159"/>
      <c r="L270" s="160"/>
    </row>
    <row r="271" spans="1:12" ht="13.5" customHeight="1" thickBot="1">
      <c r="A271" s="185"/>
      <c r="B271" s="186"/>
      <c r="C271" s="186"/>
      <c r="D271" s="186"/>
      <c r="E271" s="186"/>
      <c r="F271" s="186"/>
      <c r="G271" s="192" t="s">
        <v>2</v>
      </c>
      <c r="H271" s="192"/>
      <c r="I271" s="192"/>
      <c r="J271" s="161">
        <v>166</v>
      </c>
      <c r="K271" s="162"/>
      <c r="L271" s="163"/>
    </row>
    <row r="272" spans="1:14" ht="15" customHeight="1">
      <c r="A272" s="201"/>
      <c r="B272" s="202"/>
      <c r="C272" s="202"/>
      <c r="D272" s="151" t="s">
        <v>3</v>
      </c>
      <c r="E272" s="151"/>
      <c r="F272" s="151"/>
      <c r="G272" s="151"/>
      <c r="H272" s="151"/>
      <c r="I272" s="151"/>
      <c r="J272" s="209">
        <f>J74+J89+J270</f>
        <v>7612447.750000002</v>
      </c>
      <c r="K272" s="210"/>
      <c r="L272" s="211"/>
      <c r="N272" s="42"/>
    </row>
    <row r="273" spans="1:12" ht="15" customHeight="1" thickBot="1">
      <c r="A273" s="216"/>
      <c r="B273" s="217"/>
      <c r="C273" s="217"/>
      <c r="D273" s="179" t="s">
        <v>4</v>
      </c>
      <c r="E273" s="179"/>
      <c r="F273" s="179"/>
      <c r="G273" s="179"/>
      <c r="H273" s="179"/>
      <c r="I273" s="179"/>
      <c r="J273" s="155">
        <f>J271+J90+J75</f>
        <v>235</v>
      </c>
      <c r="K273" s="156"/>
      <c r="L273" s="157"/>
    </row>
    <row r="276" spans="1:12" ht="12.75">
      <c r="A276" s="147" t="s">
        <v>335</v>
      </c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</row>
    <row r="277" ht="12.75">
      <c r="N277" s="42"/>
    </row>
  </sheetData>
  <sheetProtection/>
  <autoFilter ref="A8:K273"/>
  <mergeCells count="48">
    <mergeCell ref="G271:I271"/>
    <mergeCell ref="A272:C272"/>
    <mergeCell ref="J89:L89"/>
    <mergeCell ref="J90:L90"/>
    <mergeCell ref="J272:L272"/>
    <mergeCell ref="A276:L276"/>
    <mergeCell ref="A91:C91"/>
    <mergeCell ref="A270:F270"/>
    <mergeCell ref="G270:I270"/>
    <mergeCell ref="A273:C273"/>
    <mergeCell ref="D273:I273"/>
    <mergeCell ref="A271:F271"/>
    <mergeCell ref="J11:L11"/>
    <mergeCell ref="D12:L12"/>
    <mergeCell ref="D272:I272"/>
    <mergeCell ref="G75:I75"/>
    <mergeCell ref="A76:C76"/>
    <mergeCell ref="A89:F89"/>
    <mergeCell ref="G89:I89"/>
    <mergeCell ref="A90:F90"/>
    <mergeCell ref="G90:I90"/>
    <mergeCell ref="D76:L76"/>
    <mergeCell ref="A7:A8"/>
    <mergeCell ref="A11:C11"/>
    <mergeCell ref="D11:I11"/>
    <mergeCell ref="A12:C12"/>
    <mergeCell ref="A74:F74"/>
    <mergeCell ref="G74:I74"/>
    <mergeCell ref="J273:L273"/>
    <mergeCell ref="J270:L270"/>
    <mergeCell ref="J271:L271"/>
    <mergeCell ref="J74:L74"/>
    <mergeCell ref="J75:L75"/>
    <mergeCell ref="B7:B8"/>
    <mergeCell ref="C7:C8"/>
    <mergeCell ref="D7:G7"/>
    <mergeCell ref="H7:K7"/>
    <mergeCell ref="A10:C10"/>
    <mergeCell ref="D91:L91"/>
    <mergeCell ref="A75:F75"/>
    <mergeCell ref="G1:H1"/>
    <mergeCell ref="G2:K2"/>
    <mergeCell ref="G3:K3"/>
    <mergeCell ref="A6:K6"/>
    <mergeCell ref="A5:K5"/>
    <mergeCell ref="D10:I10"/>
    <mergeCell ref="J10:L10"/>
    <mergeCell ref="L7:L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Пользователь</cp:lastModifiedBy>
  <cp:lastPrinted>2015-01-13T11:51:22Z</cp:lastPrinted>
  <dcterms:created xsi:type="dcterms:W3CDTF">2009-10-08T03:20:18Z</dcterms:created>
  <dcterms:modified xsi:type="dcterms:W3CDTF">2015-01-23T09:12:33Z</dcterms:modified>
  <cp:category/>
  <cp:version/>
  <cp:contentType/>
  <cp:contentStatus/>
</cp:coreProperties>
</file>