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450" windowWidth="19230" windowHeight="5550" tabRatio="599"/>
  </bookViews>
  <sheets>
    <sheet name="для сайта ДЭП" sheetId="229" r:id="rId1"/>
  </sheets>
  <calcPr calcId="145621" fullPrecision="0"/>
</workbook>
</file>

<file path=xl/calcChain.xml><?xml version="1.0" encoding="utf-8"?>
<calcChain xmlns="http://schemas.openxmlformats.org/spreadsheetml/2006/main">
  <c r="O8" i="229" l="1"/>
  <c r="P8" i="229"/>
  <c r="O9" i="229"/>
  <c r="P9" i="229"/>
  <c r="O10" i="229"/>
  <c r="P10" i="229"/>
  <c r="O11" i="229"/>
  <c r="P11" i="229"/>
  <c r="O12" i="229"/>
  <c r="P12" i="229"/>
  <c r="P7" i="229"/>
  <c r="O7" i="229"/>
  <c r="M9" i="229"/>
  <c r="N9" i="229"/>
  <c r="M10" i="229"/>
  <c r="N10" i="229"/>
  <c r="M11" i="229"/>
  <c r="N11" i="229"/>
  <c r="M12" i="229"/>
  <c r="N12" i="229"/>
  <c r="N7" i="229"/>
  <c r="M7" i="229"/>
  <c r="K8" i="229"/>
  <c r="L8" i="229"/>
  <c r="K9" i="229"/>
  <c r="L9" i="229"/>
  <c r="K10" i="229"/>
  <c r="L10" i="229"/>
  <c r="K11" i="229"/>
  <c r="L11" i="229"/>
  <c r="K12" i="229"/>
  <c r="L12" i="229"/>
  <c r="I8" i="229"/>
  <c r="J8" i="229"/>
  <c r="I9" i="229"/>
  <c r="J9" i="229"/>
  <c r="I10" i="229"/>
  <c r="J10" i="229"/>
  <c r="I11" i="229"/>
  <c r="J11" i="229"/>
  <c r="I12" i="229"/>
  <c r="J12" i="229"/>
  <c r="M8" i="229" l="1"/>
  <c r="N8" i="229"/>
  <c r="I7" i="229" l="1"/>
  <c r="K7" i="229"/>
  <c r="L7" i="229" l="1"/>
  <c r="J7" i="229"/>
</calcChain>
</file>

<file path=xl/sharedStrings.xml><?xml version="1.0" encoding="utf-8"?>
<sst xmlns="http://schemas.openxmlformats.org/spreadsheetml/2006/main" count="34" uniqueCount="24">
  <si>
    <t>АИ-80</t>
  </si>
  <si>
    <t>АИ-92</t>
  </si>
  <si>
    <t>АИ-95</t>
  </si>
  <si>
    <t>АИ-98</t>
  </si>
  <si>
    <t>Дизельное топливо</t>
  </si>
  <si>
    <t>Газ сжиженный</t>
  </si>
  <si>
    <t>№</t>
  </si>
  <si>
    <t>руб.</t>
  </si>
  <si>
    <t>%</t>
  </si>
  <si>
    <t>Ед. изм.</t>
  </si>
  <si>
    <t xml:space="preserve">Наименование </t>
  </si>
  <si>
    <t>руб.              за 1 литр</t>
  </si>
  <si>
    <t>руб.              за 1 м3</t>
  </si>
  <si>
    <t xml:space="preserve">Средние розничные цены по состоянию на </t>
  </si>
  <si>
    <t>Изменение цен (рост, снижение)</t>
  </si>
  <si>
    <r>
      <rPr>
        <sz val="16"/>
        <rFont val="Times New Roman"/>
        <family val="1"/>
        <charset val="204"/>
      </rPr>
      <t xml:space="preserve">Динамика средних розничных цен на нефтепродукты </t>
    </r>
    <r>
      <rPr>
        <sz val="14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(бензин, дизельное топливо, газ сжиженный)                                                                                                                                                                                                                                          по данным департамента по экономической политике Администрации города Сургута                                                                                                 </t>
    </r>
  </si>
  <si>
    <t>Для размещения на сайте Администрации города</t>
  </si>
  <si>
    <t>Ивановская Светлана Леонидовна</t>
  </si>
  <si>
    <t>(3462)522241</t>
  </si>
  <si>
    <t>на 11.06.2015</t>
  </si>
  <si>
    <t>за год                                  (с 11.06.2014 по 11.06.2015)</t>
  </si>
  <si>
    <t>с начала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(с 01.01.2015 по 11.06.2015)</t>
  </si>
  <si>
    <t>за месяц                                        (с 08.05.2015 по 11.06.2015)</t>
  </si>
  <si>
    <t>за неделю                 (с 05.06.2015 по 11.06.2015)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</si>
</sst>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tabSelected="1" workbookViewId="0">
      <selection activeCell="G14" sqref="G14"/>
    </sheetView>
  </sheetViews>
  <sheetFormatPr defaultRowHeight="18.75" x14ac:dyDescent="0.25"/>
  <cols>
    <col min="1" max="1" width="4.5703125" style="9" customWidth="1"/>
    <col min="2" max="2" width="13.42578125" style="9" customWidth="1"/>
    <col min="3" max="3" width="12.28515625" style="9" customWidth="1"/>
    <col min="4" max="4" width="11.7109375" style="9" customWidth="1"/>
    <col min="5" max="5" width="11.140625" style="9" customWidth="1"/>
    <col min="6" max="6" width="11.28515625" style="9" customWidth="1"/>
    <col min="7" max="7" width="11.5703125" style="9" customWidth="1"/>
    <col min="8" max="8" width="12.85546875" style="9" customWidth="1"/>
    <col min="9" max="9" width="9.5703125" style="9" customWidth="1"/>
    <col min="10" max="10" width="7.42578125" style="9" customWidth="1"/>
    <col min="11" max="11" width="8.28515625" style="9" customWidth="1"/>
    <col min="12" max="12" width="7.85546875" style="9" customWidth="1"/>
    <col min="13" max="13" width="9.5703125" style="9" customWidth="1"/>
    <col min="14" max="14" width="5.7109375" style="9" customWidth="1"/>
    <col min="15" max="15" width="8" style="9" customWidth="1"/>
    <col min="16" max="16" width="7.42578125" style="9" customWidth="1"/>
    <col min="17" max="16384" width="9.140625" style="9"/>
  </cols>
  <sheetData>
    <row r="1" spans="1:16" x14ac:dyDescent="0.25">
      <c r="A1" s="14" t="s">
        <v>16</v>
      </c>
      <c r="B1" s="14"/>
      <c r="C1" s="14"/>
      <c r="D1" s="14"/>
      <c r="E1" s="14"/>
      <c r="F1" s="14"/>
      <c r="G1" s="14"/>
      <c r="H1" s="14"/>
    </row>
    <row r="2" spans="1:16" s="1" customFormat="1" ht="70.5" customHeight="1" x14ac:dyDescent="0.25">
      <c r="A2" s="15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3" customFormat="1" ht="30" customHeight="1" x14ac:dyDescent="0.25">
      <c r="A3" s="24" t="s">
        <v>19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8.75" customHeight="1" x14ac:dyDescent="0.25">
      <c r="A4" s="26" t="s">
        <v>6</v>
      </c>
      <c r="B4" s="26" t="s">
        <v>10</v>
      </c>
      <c r="C4" s="29" t="s">
        <v>9</v>
      </c>
      <c r="D4" s="16" t="s">
        <v>13</v>
      </c>
      <c r="E4" s="17"/>
      <c r="F4" s="17"/>
      <c r="G4" s="17"/>
      <c r="H4" s="18"/>
      <c r="I4" s="32" t="s">
        <v>14</v>
      </c>
      <c r="J4" s="33"/>
      <c r="K4" s="33"/>
      <c r="L4" s="33"/>
      <c r="M4" s="33"/>
      <c r="N4" s="33"/>
      <c r="O4" s="33"/>
      <c r="P4" s="34"/>
    </row>
    <row r="5" spans="1:16" ht="65.25" customHeight="1" x14ac:dyDescent="0.25">
      <c r="A5" s="27"/>
      <c r="B5" s="27"/>
      <c r="C5" s="29"/>
      <c r="D5" s="19"/>
      <c r="E5" s="20"/>
      <c r="F5" s="20"/>
      <c r="G5" s="20"/>
      <c r="H5" s="21"/>
      <c r="I5" s="30" t="s">
        <v>20</v>
      </c>
      <c r="J5" s="31"/>
      <c r="K5" s="22" t="s">
        <v>21</v>
      </c>
      <c r="L5" s="23"/>
      <c r="M5" s="22" t="s">
        <v>22</v>
      </c>
      <c r="N5" s="23"/>
      <c r="O5" s="22" t="s">
        <v>23</v>
      </c>
      <c r="P5" s="23"/>
    </row>
    <row r="6" spans="1:16" ht="18.75" customHeight="1" x14ac:dyDescent="0.25">
      <c r="A6" s="28"/>
      <c r="B6" s="28"/>
      <c r="C6" s="29"/>
      <c r="D6" s="7">
        <v>41801</v>
      </c>
      <c r="E6" s="7">
        <v>42005</v>
      </c>
      <c r="F6" s="7">
        <v>42132</v>
      </c>
      <c r="G6" s="7">
        <v>42160</v>
      </c>
      <c r="H6" s="7">
        <v>42166</v>
      </c>
      <c r="I6" s="7" t="s">
        <v>7</v>
      </c>
      <c r="J6" s="7" t="s">
        <v>8</v>
      </c>
      <c r="K6" s="7" t="s">
        <v>7</v>
      </c>
      <c r="L6" s="7" t="s">
        <v>8</v>
      </c>
      <c r="M6" s="7" t="s">
        <v>7</v>
      </c>
      <c r="N6" s="10" t="s">
        <v>8</v>
      </c>
      <c r="O6" s="7" t="s">
        <v>7</v>
      </c>
      <c r="P6" s="10" t="s">
        <v>8</v>
      </c>
    </row>
    <row r="7" spans="1:16" ht="31.5" x14ac:dyDescent="0.25">
      <c r="A7" s="10">
        <v>1</v>
      </c>
      <c r="B7" s="7" t="s">
        <v>0</v>
      </c>
      <c r="C7" s="7" t="s">
        <v>11</v>
      </c>
      <c r="D7" s="4">
        <v>29.83</v>
      </c>
      <c r="E7" s="4">
        <v>32</v>
      </c>
      <c r="F7" s="4">
        <v>32</v>
      </c>
      <c r="G7" s="4">
        <v>32.67</v>
      </c>
      <c r="H7" s="4">
        <v>32.67</v>
      </c>
      <c r="I7" s="4">
        <f>H7-D7</f>
        <v>2.84</v>
      </c>
      <c r="J7" s="8">
        <f>H7/D7*100-100</f>
        <v>9.5</v>
      </c>
      <c r="K7" s="4">
        <f>H7-E7</f>
        <v>0.67</v>
      </c>
      <c r="L7" s="8">
        <f>H7/E7*100-100</f>
        <v>2.1</v>
      </c>
      <c r="M7" s="4">
        <f t="shared" ref="M7" si="0">H7-F7</f>
        <v>0.67</v>
      </c>
      <c r="N7" s="8">
        <f t="shared" ref="N7" si="1">H7/F7*100-100</f>
        <v>2.1</v>
      </c>
      <c r="O7" s="13">
        <f t="shared" ref="O7" si="2">H7-G7</f>
        <v>0</v>
      </c>
      <c r="P7" s="13">
        <f t="shared" ref="P7" si="3">H7/G7*100-100</f>
        <v>0</v>
      </c>
    </row>
    <row r="8" spans="1:16" s="2" customFormat="1" ht="31.5" x14ac:dyDescent="0.25">
      <c r="A8" s="10">
        <v>2</v>
      </c>
      <c r="B8" s="10" t="s">
        <v>1</v>
      </c>
      <c r="C8" s="7" t="s">
        <v>11</v>
      </c>
      <c r="D8" s="5">
        <v>31.65</v>
      </c>
      <c r="E8" s="5">
        <v>33.99</v>
      </c>
      <c r="F8" s="5">
        <v>31.6</v>
      </c>
      <c r="G8" s="5">
        <v>31.83</v>
      </c>
      <c r="H8" s="5">
        <v>32.25</v>
      </c>
      <c r="I8" s="4">
        <f t="shared" ref="I8:I12" si="4">H8-D8</f>
        <v>0.6</v>
      </c>
      <c r="J8" s="8">
        <f t="shared" ref="J8:J12" si="5">H8/D8*100-100</f>
        <v>1.9</v>
      </c>
      <c r="K8" s="4">
        <f t="shared" ref="K8:K12" si="6">H8-E8</f>
        <v>-1.74</v>
      </c>
      <c r="L8" s="8">
        <f t="shared" ref="L8:L12" si="7">H8/E8*100-100</f>
        <v>-5.0999999999999996</v>
      </c>
      <c r="M8" s="4">
        <f t="shared" ref="M8" si="8">H8-F8</f>
        <v>0.65</v>
      </c>
      <c r="N8" s="8">
        <f t="shared" ref="N8" si="9">H8/F8*100-100</f>
        <v>2.1</v>
      </c>
      <c r="O8" s="4">
        <f t="shared" ref="O8:O12" si="10">H8-G8</f>
        <v>0.42</v>
      </c>
      <c r="P8" s="8">
        <f t="shared" ref="P8:P12" si="11">H8/G8*100-100</f>
        <v>1.3</v>
      </c>
    </row>
    <row r="9" spans="1:16" ht="39" customHeight="1" x14ac:dyDescent="0.25">
      <c r="A9" s="10">
        <v>3</v>
      </c>
      <c r="B9" s="10" t="s">
        <v>2</v>
      </c>
      <c r="C9" s="7" t="s">
        <v>11</v>
      </c>
      <c r="D9" s="4">
        <v>34.18</v>
      </c>
      <c r="E9" s="4">
        <v>35.840000000000003</v>
      </c>
      <c r="F9" s="4">
        <v>34.32</v>
      </c>
      <c r="G9" s="4">
        <v>34.549999999999997</v>
      </c>
      <c r="H9" s="4">
        <v>34.840000000000003</v>
      </c>
      <c r="I9" s="4">
        <f t="shared" si="4"/>
        <v>0.66</v>
      </c>
      <c r="J9" s="8">
        <f t="shared" si="5"/>
        <v>1.9</v>
      </c>
      <c r="K9" s="4">
        <f t="shared" si="6"/>
        <v>-1</v>
      </c>
      <c r="L9" s="8">
        <f t="shared" si="7"/>
        <v>-2.8</v>
      </c>
      <c r="M9" s="4">
        <f t="shared" ref="M9:M12" si="12">H9-F9</f>
        <v>0.52</v>
      </c>
      <c r="N9" s="8">
        <f t="shared" ref="N9:N12" si="13">H9/F9*100-100</f>
        <v>1.5</v>
      </c>
      <c r="O9" s="4">
        <f t="shared" si="10"/>
        <v>0.28999999999999998</v>
      </c>
      <c r="P9" s="8">
        <f t="shared" si="11"/>
        <v>0.8</v>
      </c>
    </row>
    <row r="10" spans="1:16" ht="35.25" customHeight="1" x14ac:dyDescent="0.25">
      <c r="A10" s="10">
        <v>4</v>
      </c>
      <c r="B10" s="10" t="s">
        <v>3</v>
      </c>
      <c r="C10" s="7" t="s">
        <v>11</v>
      </c>
      <c r="D10" s="4">
        <v>35.89</v>
      </c>
      <c r="E10" s="4">
        <v>38.22</v>
      </c>
      <c r="F10" s="4">
        <v>37.85</v>
      </c>
      <c r="G10" s="4">
        <v>37.85</v>
      </c>
      <c r="H10" s="4">
        <v>37.85</v>
      </c>
      <c r="I10" s="4">
        <f t="shared" si="4"/>
        <v>1.96</v>
      </c>
      <c r="J10" s="8">
        <f t="shared" si="5"/>
        <v>5.5</v>
      </c>
      <c r="K10" s="4">
        <f t="shared" si="6"/>
        <v>-0.37</v>
      </c>
      <c r="L10" s="8">
        <f t="shared" si="7"/>
        <v>-1</v>
      </c>
      <c r="M10" s="13">
        <f t="shared" si="12"/>
        <v>0</v>
      </c>
      <c r="N10" s="13">
        <f t="shared" si="13"/>
        <v>0</v>
      </c>
      <c r="O10" s="13">
        <f t="shared" si="10"/>
        <v>0</v>
      </c>
      <c r="P10" s="13">
        <f t="shared" si="11"/>
        <v>0</v>
      </c>
    </row>
    <row r="11" spans="1:16" ht="31.5" x14ac:dyDescent="0.25">
      <c r="A11" s="10">
        <v>5</v>
      </c>
      <c r="B11" s="10" t="s">
        <v>4</v>
      </c>
      <c r="C11" s="7" t="s">
        <v>11</v>
      </c>
      <c r="D11" s="4">
        <v>36.340000000000003</v>
      </c>
      <c r="E11" s="4">
        <v>37.49</v>
      </c>
      <c r="F11" s="4">
        <v>37.1</v>
      </c>
      <c r="G11" s="4">
        <v>37.08</v>
      </c>
      <c r="H11" s="4">
        <v>37.1</v>
      </c>
      <c r="I11" s="4">
        <f t="shared" si="4"/>
        <v>0.76</v>
      </c>
      <c r="J11" s="8">
        <f t="shared" si="5"/>
        <v>2.1</v>
      </c>
      <c r="K11" s="4">
        <f t="shared" si="6"/>
        <v>-0.39</v>
      </c>
      <c r="L11" s="8">
        <f t="shared" si="7"/>
        <v>-1</v>
      </c>
      <c r="M11" s="13">
        <f t="shared" si="12"/>
        <v>0</v>
      </c>
      <c r="N11" s="13">
        <f t="shared" si="13"/>
        <v>0</v>
      </c>
      <c r="O11" s="4">
        <f t="shared" si="10"/>
        <v>0.02</v>
      </c>
      <c r="P11" s="8">
        <f t="shared" si="11"/>
        <v>0.1</v>
      </c>
    </row>
    <row r="12" spans="1:16" ht="31.5" x14ac:dyDescent="0.25">
      <c r="A12" s="10">
        <v>6</v>
      </c>
      <c r="B12" s="10" t="s">
        <v>5</v>
      </c>
      <c r="C12" s="7" t="s">
        <v>12</v>
      </c>
      <c r="D12" s="5">
        <v>12.97</v>
      </c>
      <c r="E12" s="5">
        <v>16.11</v>
      </c>
      <c r="F12" s="5">
        <v>14.71</v>
      </c>
      <c r="G12" s="5">
        <v>13.73</v>
      </c>
      <c r="H12" s="5">
        <v>13.71</v>
      </c>
      <c r="I12" s="4">
        <f t="shared" si="4"/>
        <v>0.74</v>
      </c>
      <c r="J12" s="8">
        <f t="shared" si="5"/>
        <v>5.7</v>
      </c>
      <c r="K12" s="4">
        <f t="shared" si="6"/>
        <v>-2.4</v>
      </c>
      <c r="L12" s="8">
        <f t="shared" si="7"/>
        <v>-14.9</v>
      </c>
      <c r="M12" s="4">
        <f t="shared" si="12"/>
        <v>-1</v>
      </c>
      <c r="N12" s="8">
        <f t="shared" si="13"/>
        <v>-6.8</v>
      </c>
      <c r="O12" s="4">
        <f t="shared" si="10"/>
        <v>-0.02</v>
      </c>
      <c r="P12" s="8">
        <f t="shared" si="11"/>
        <v>-0.1</v>
      </c>
    </row>
    <row r="15" spans="1:16" ht="20.25" customHeight="1" x14ac:dyDescent="0.25">
      <c r="D15" s="11"/>
      <c r="E15" s="11"/>
    </row>
    <row r="16" spans="1:16" x14ac:dyDescent="0.25">
      <c r="D16" s="12"/>
      <c r="E16" s="12"/>
    </row>
    <row r="17" spans="1:5" ht="18.75" customHeight="1" x14ac:dyDescent="0.25">
      <c r="A17" s="35" t="s">
        <v>17</v>
      </c>
      <c r="B17" s="35"/>
      <c r="C17" s="35"/>
      <c r="D17" s="35"/>
    </row>
    <row r="18" spans="1:5" ht="18.75" customHeight="1" x14ac:dyDescent="0.25">
      <c r="A18" s="35" t="s">
        <v>18</v>
      </c>
      <c r="B18" s="35"/>
    </row>
    <row r="19" spans="1:5" ht="18.75" customHeight="1" x14ac:dyDescent="0.25">
      <c r="A19" s="6"/>
      <c r="E19" s="11"/>
    </row>
    <row r="20" spans="1:5" ht="31.5" customHeight="1" x14ac:dyDescent="0.25">
      <c r="A20" s="6"/>
    </row>
    <row r="22" spans="1:5" x14ac:dyDescent="0.25">
      <c r="B22" s="25"/>
      <c r="C22" s="25"/>
    </row>
    <row r="23" spans="1:5" x14ac:dyDescent="0.25">
      <c r="B23" s="25"/>
      <c r="C23" s="25"/>
    </row>
  </sheetData>
  <mergeCells count="16">
    <mergeCell ref="B23:C23"/>
    <mergeCell ref="A4:A6"/>
    <mergeCell ref="B4:B6"/>
    <mergeCell ref="C4:C6"/>
    <mergeCell ref="I5:J5"/>
    <mergeCell ref="I4:P4"/>
    <mergeCell ref="M5:N5"/>
    <mergeCell ref="B22:C22"/>
    <mergeCell ref="A18:B18"/>
    <mergeCell ref="A17:D17"/>
    <mergeCell ref="A1:H1"/>
    <mergeCell ref="A2:P2"/>
    <mergeCell ref="D4:H5"/>
    <mergeCell ref="O5:P5"/>
    <mergeCell ref="A3:P3"/>
    <mergeCell ref="K5:L5"/>
  </mergeCells>
  <pageMargins left="0.70866141732283472" right="0.11811023622047245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сайта ДЭП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AleevaEA</dc:creator>
  <cp:lastModifiedBy>Admin</cp:lastModifiedBy>
  <cp:lastPrinted>2015-06-15T09:48:16Z</cp:lastPrinted>
  <dcterms:created xsi:type="dcterms:W3CDTF">2012-02-02T06:04:03Z</dcterms:created>
  <dcterms:modified xsi:type="dcterms:W3CDTF">2015-06-15T10:00:21Z</dcterms:modified>
</cp:coreProperties>
</file>